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1980" windowWidth="9225" windowHeight="3960" activeTab="0"/>
  </bookViews>
  <sheets>
    <sheet name="Table 2.3" sheetId="1" r:id="rId1"/>
    <sheet name="Table 2.4" sheetId="2" r:id="rId2"/>
    <sheet name="Table 3.1" sheetId="3" r:id="rId3"/>
    <sheet name="Table 3.2" sheetId="4" r:id="rId4"/>
    <sheet name="Table 3.3" sheetId="5" r:id="rId5"/>
    <sheet name="Table 3.4" sheetId="6" r:id="rId6"/>
    <sheet name="Table 4.1" sheetId="7" r:id="rId7"/>
    <sheet name="Table 4.2" sheetId="8" r:id="rId8"/>
    <sheet name="Table 4.3" sheetId="9" r:id="rId9"/>
    <sheet name="Table 4.5" sheetId="10" r:id="rId10"/>
    <sheet name="Table 4.6" sheetId="11" r:id="rId11"/>
    <sheet name="Table 5.2" sheetId="12" r:id="rId12"/>
    <sheet name="Table 5.3" sheetId="13" r:id="rId13"/>
    <sheet name="Table 5.4" sheetId="14" r:id="rId14"/>
    <sheet name="Table 5.5" sheetId="15" r:id="rId15"/>
    <sheet name="Table 5.8" sheetId="16" r:id="rId16"/>
    <sheet name="Table 5.10" sheetId="17" r:id="rId17"/>
    <sheet name="Table 5.11" sheetId="18" r:id="rId18"/>
    <sheet name="Table 6.1" sheetId="19" r:id="rId19"/>
    <sheet name="Table 6.2" sheetId="20" r:id="rId20"/>
    <sheet name="Table 6.5" sheetId="21" r:id="rId21"/>
    <sheet name="Table 6.6" sheetId="22" r:id="rId22"/>
    <sheet name="Table 6.7" sheetId="23" r:id="rId23"/>
    <sheet name="Table 7.1" sheetId="24" r:id="rId24"/>
    <sheet name="Table 7.3" sheetId="25" r:id="rId25"/>
    <sheet name="Table 7.4" sheetId="26" r:id="rId26"/>
    <sheet name="Table 7.5" sheetId="27" r:id="rId27"/>
    <sheet name="Table 7.6" sheetId="28" r:id="rId28"/>
    <sheet name="Table 8.1" sheetId="29" r:id="rId29"/>
    <sheet name="Table 8.4" sheetId="30" r:id="rId30"/>
    <sheet name="Table 8.5" sheetId="31" r:id="rId31"/>
    <sheet name="Table 8.6" sheetId="32" r:id="rId32"/>
    <sheet name="Table 8.7" sheetId="33" r:id="rId33"/>
    <sheet name="Table 8.9" sheetId="34" r:id="rId34"/>
  </sheets>
  <externalReferences>
    <externalReference r:id="rId37"/>
    <externalReference r:id="rId38"/>
  </externalReferences>
  <definedNames>
    <definedName name="NSW" localSheetId="13">'Table 5.4'!#REF!</definedName>
    <definedName name="NSW">'Table 2.4'!$A$1</definedName>
    <definedName name="_xlnm.Print_Area" localSheetId="2">'Table 3.1'!$A$1:$K$59</definedName>
    <definedName name="_xlnm.Print_Area" localSheetId="4">'Table 3.3'!$A$1:$K$35</definedName>
    <definedName name="_xlnm.Print_Area" localSheetId="6">'Table 4.1'!$A$1:$L$85</definedName>
    <definedName name="_xlnm.Print_Area" localSheetId="7">'Table 4.2'!$A$1:$M$56</definedName>
    <definedName name="_xlnm.Print_Area" localSheetId="8">'Table 4.3'!$A$1:$E$54</definedName>
    <definedName name="_xlnm.Print_Area" localSheetId="9">'Table 4.5'!$A$1:$K$65</definedName>
    <definedName name="_xlnm.Print_Area" localSheetId="10">'Table 4.6'!$A$1:$L$66</definedName>
    <definedName name="_xlnm.Print_Area" localSheetId="14">'Table 5.5'!$A$1:$J$59</definedName>
    <definedName name="_xlnm.Print_Area" localSheetId="18">'Table 6.1'!$A$1:$IR$75</definedName>
    <definedName name="_xlnm.Print_Area" localSheetId="19">'Table 6.2'!$A$1:$M$135</definedName>
    <definedName name="_xlnm.Print_Area" localSheetId="20">'Table 6.5'!$A$1:$N$55</definedName>
    <definedName name="_xlnm.Print_Area" localSheetId="21">'Table 6.6'!$A$1:$L$81</definedName>
    <definedName name="_xlnm.Print_Area" localSheetId="24">'Table 7.3'!$A$1:$N$70</definedName>
    <definedName name="_xlnm.Print_Area" localSheetId="25">'Table 7.4'!$A$1:$J$69</definedName>
    <definedName name="_xlnm.Print_Area" localSheetId="26">'Table 7.5'!$A$1:$L$69</definedName>
    <definedName name="_xlnm.Print_Area" localSheetId="27">'Table 7.6'!$A$1:$F$60</definedName>
    <definedName name="_xlnm.Print_Area" localSheetId="28">'Table 8.1'!$A$1:$J$68</definedName>
    <definedName name="_xlnm.Print_Area" localSheetId="29">'Table 8.4'!$A$1:$L$58</definedName>
    <definedName name="_xlnm.Print_Area" localSheetId="30">'Table 8.5'!$A$1:$K$77</definedName>
    <definedName name="_xlnm.Print_Area" localSheetId="31">'Table 8.6'!$A$1:$K$98</definedName>
    <definedName name="_xlnm.Print_Area" localSheetId="32">'Table 8.7'!$A$1:$L$79</definedName>
    <definedName name="_xlnm.Print_Area" localSheetId="33">'Table 8.9'!$A$1:$K$54</definedName>
    <definedName name="_xlnm.Print_Area">'/tmp/tmp34o48z3k\chapter 2\[t2_3.XLS]Qld'!#REF!</definedName>
    <definedName name="Queensland">'[2]Qld'!#REF!</definedName>
    <definedName name="tni1">'Table 4.6'!$J$56</definedName>
  </definedNames>
  <calcPr calcMode="autoNoTable" fullCalcOnLoad="1" iterate="1" iterateCount="1" iterateDelta="0"/>
</workbook>
</file>

<file path=xl/sharedStrings.xml><?xml version="1.0" encoding="utf-8"?>
<sst xmlns="http://schemas.openxmlformats.org/spreadsheetml/2006/main" count="2488" uniqueCount="539">
  <si>
    <t>Australian Bureau of Statistics</t>
  </si>
  <si>
    <t>Cat. no. 4713.0  Population Characteristics, Aboriginal and Torres Strait Islander Australians</t>
  </si>
  <si>
    <t>Table 2.3 Estimated resident population, Indigenous status by age by sex, New South Wales, 30 June 2001</t>
  </si>
  <si>
    <t>Males</t>
  </si>
  <si>
    <t>Females</t>
  </si>
  <si>
    <t>Persons</t>
  </si>
  <si>
    <t>no.</t>
  </si>
  <si>
    <t>%</t>
  </si>
  <si>
    <t>INDIGENOUS PERSONS(a)</t>
  </si>
  <si>
    <t>Age group (years)</t>
  </si>
  <si>
    <t>0-4</t>
  </si>
  <si>
    <t>5-9</t>
  </si>
  <si>
    <t>10-14</t>
  </si>
  <si>
    <t>15-19</t>
  </si>
  <si>
    <t>20-24</t>
  </si>
  <si>
    <t>25-29</t>
  </si>
  <si>
    <t>30-34</t>
  </si>
  <si>
    <t>35-39</t>
  </si>
  <si>
    <t>40-44</t>
  </si>
  <si>
    <t>45-49</t>
  </si>
  <si>
    <t>50-54</t>
  </si>
  <si>
    <t>55-59</t>
  </si>
  <si>
    <t>60-64</t>
  </si>
  <si>
    <t>65-69</t>
  </si>
  <si>
    <t>70-74</t>
  </si>
  <si>
    <t>75 and over</t>
  </si>
  <si>
    <t>Total</t>
  </si>
  <si>
    <t>Median age (years)</t>
  </si>
  <si>
    <t>. .</t>
  </si>
  <si>
    <t>NON-INDIGENOUS PERSONS</t>
  </si>
  <si>
    <t>. . not applicable</t>
  </si>
  <si>
    <t>(a) Indigenous population estimates are experimental.</t>
  </si>
  <si>
    <t>© Commonwealth of Australia, 2003</t>
  </si>
  <si>
    <t>Table 2.4 Estimated resident population, Indigenous status by Section of State and New South Wales, 30 June 2001</t>
  </si>
  <si>
    <t>Indigenous persons(a)</t>
  </si>
  <si>
    <t>Non-Indigenous persons</t>
  </si>
  <si>
    <t>All persons</t>
  </si>
  <si>
    <t>Section of State</t>
  </si>
  <si>
    <t>Major urban</t>
  </si>
  <si>
    <t>Other urban</t>
  </si>
  <si>
    <t>Bounded locality</t>
  </si>
  <si>
    <t>Rural balance</t>
  </si>
  <si>
    <r>
      <t>New South Wales</t>
    </r>
    <r>
      <rPr>
        <sz val="10"/>
        <rFont val="Arial"/>
        <family val="2"/>
      </rPr>
      <t>(b)</t>
    </r>
  </si>
  <si>
    <t>(a) Indigenous resident population estimates are experimental.</t>
  </si>
  <si>
    <t>(b) Includes Migratory.</t>
  </si>
  <si>
    <t>Table 3.1 Household type by whether household has Indigenous person(s)(a)(b) by Remoteness Areas and New South Wales, 2001</t>
  </si>
  <si>
    <t>Remoteness Areas</t>
  </si>
  <si>
    <t>Averages</t>
  </si>
  <si>
    <t>Household type</t>
  </si>
  <si>
    <t>Major Cities</t>
  </si>
  <si>
    <t>Inner Regional</t>
  </si>
  <si>
    <t>Outer Regional</t>
  </si>
  <si>
    <t>Remote</t>
  </si>
  <si>
    <t>Very Remote</t>
  </si>
  <si>
    <t>New South Wales</t>
  </si>
  <si>
    <t>Children under 15</t>
  </si>
  <si>
    <t>HOUSEHOLDS WITH INDIGENOUS PERSON(S)</t>
  </si>
  <si>
    <t>One-family households</t>
  </si>
  <si>
    <t>Couples with dependent children</t>
  </si>
  <si>
    <t>One-parent families with dependent children</t>
  </si>
  <si>
    <t>Families without dependent children</t>
  </si>
  <si>
    <t>Multi-family households(c)</t>
  </si>
  <si>
    <t>Group households</t>
  </si>
  <si>
    <t>Lone person households</t>
  </si>
  <si>
    <t>Other not classifiable households</t>
  </si>
  <si>
    <t>—</t>
  </si>
  <si>
    <t>OTHER HOUSEHOLDS</t>
  </si>
  <si>
    <t>ALL HOUSEHOLDS</t>
  </si>
  <si>
    <t>— nil or rounded to zero (including null cells)</t>
  </si>
  <si>
    <t>(a) Occupied private dwellings.</t>
  </si>
  <si>
    <t>(b) Persons enumerated at home. See Glossary in Cat. No. 4713.0 for a full definition of households.</t>
  </si>
  <si>
    <t>(c) Households with two or more families.</t>
  </si>
  <si>
    <t>Table 3.2 Occupied private dwellings, number of dependent children under 15 years of age(a)(b)(c) by whether household has Indigenous resident(s), by household type, New South Wales, 2001</t>
  </si>
  <si>
    <t>ONE-FAMILY HOUSEHOLDS</t>
  </si>
  <si>
    <t>TWO-FAMILY HOUSEHOLDS</t>
  </si>
  <si>
    <t>THREE-FAMILY HOUSEHOLDS</t>
  </si>
  <si>
    <t>Number of children</t>
  </si>
  <si>
    <t>All households with dependent children</t>
  </si>
  <si>
    <t>1</t>
  </si>
  <si>
    <t>2</t>
  </si>
  <si>
    <t>3</t>
  </si>
  <si>
    <t>4</t>
  </si>
  <si>
    <t>5</t>
  </si>
  <si>
    <t>6</t>
  </si>
  <si>
    <t>7 or more</t>
  </si>
  <si>
    <t>(b) Includes up to three temporarily absent children.</t>
  </si>
  <si>
    <t>(c) Persons enumerated at home. See Glossary in Cat. No. 4713.0 for a full definition of households.</t>
  </si>
  <si>
    <t xml:space="preserve">                                                                                                                                                                    </t>
  </si>
  <si>
    <t>Table 3.3 Relationship in household(a) by Indigenous status, New South Wales, 2001</t>
  </si>
  <si>
    <t>Indigenous persons</t>
  </si>
  <si>
    <t>Husband, wife or partner(b)</t>
  </si>
  <si>
    <t>Lone parent</t>
  </si>
  <si>
    <t>Child under 15</t>
  </si>
  <si>
    <t>Dependent student (15-24 years)</t>
  </si>
  <si>
    <t>Non-dependent child</t>
  </si>
  <si>
    <t>Other related individual</t>
  </si>
  <si>
    <t>Brother/sister</t>
  </si>
  <si>
    <t>Father/mother</t>
  </si>
  <si>
    <t>Grandchild</t>
  </si>
  <si>
    <t>Grandfather/grandmother</t>
  </si>
  <si>
    <t>Cousin</t>
  </si>
  <si>
    <t>Uncle/aunt</t>
  </si>
  <si>
    <t>Nephew/niece</t>
  </si>
  <si>
    <t>Other</t>
  </si>
  <si>
    <t>Unrelated individual</t>
  </si>
  <si>
    <t>Group household member</t>
  </si>
  <si>
    <t>Lone person</t>
  </si>
  <si>
    <t>(b) Includes people in tribal marriages and same-sex couples.</t>
  </si>
  <si>
    <t>(c) Includes persons not at home on Census night, and those in other not classifiable households.</t>
  </si>
  <si>
    <r>
      <t>Total</t>
    </r>
    <r>
      <rPr>
        <sz val="10"/>
        <rFont val="Arial"/>
        <family val="2"/>
      </rPr>
      <t>(c)</t>
    </r>
  </si>
  <si>
    <t>Table 3.4 Indigenous persons, relationship in household(a) by Remoteness Areas, New South Wales, 2001</t>
  </si>
  <si>
    <t>New South Wales(b)</t>
  </si>
  <si>
    <t>NUMBER</t>
  </si>
  <si>
    <t>Husband, wife or partner(c)</t>
  </si>
  <si>
    <t>PROPORTION (%)</t>
  </si>
  <si>
    <t>(b) Includes persons whose place of usual residence was inadequately described or enumerated in migratory CDs.</t>
  </si>
  <si>
    <t>(c) Includes people in tribal marriages and same-sex couples.</t>
  </si>
  <si>
    <t>(d) Includes persons not at home on Census night, and those in other not classifiable households.</t>
  </si>
  <si>
    <r>
      <t>Total</t>
    </r>
    <r>
      <rPr>
        <sz val="10"/>
        <rFont val="Arial"/>
        <family val="2"/>
      </rPr>
      <t>(d)</t>
    </r>
  </si>
  <si>
    <t>Table 4.1 Language spoken at home by age by Indigenous status, New South Wales, 1996 and 2001</t>
  </si>
  <si>
    <t>AGE GROUP (YEARS)</t>
  </si>
  <si>
    <t>0-14</t>
  </si>
  <si>
    <t>15-24</t>
  </si>
  <si>
    <t>25-44</t>
  </si>
  <si>
    <t>45 and over</t>
  </si>
  <si>
    <t>Minor Language Groups</t>
  </si>
  <si>
    <t xml:space="preserve">Indigenous persons </t>
  </si>
  <si>
    <t>Australian Indigenous languages</t>
  </si>
  <si>
    <t>Northern Aboriginal</t>
  </si>
  <si>
    <t>Central Aboriginal</t>
  </si>
  <si>
    <t>Cape York Peninsula Aboriginal</t>
  </si>
  <si>
    <t>Torres Strait Island</t>
  </si>
  <si>
    <t>West Coast Aboriginal</t>
  </si>
  <si>
    <t>Eastern Aboriginal</t>
  </si>
  <si>
    <t>Australian Creoles</t>
  </si>
  <si>
    <t>Australian Indigenous Languages, n.f.d.</t>
  </si>
  <si>
    <t>English</t>
  </si>
  <si>
    <t>Other(a)</t>
  </si>
  <si>
    <t>Not stated</t>
  </si>
  <si>
    <t xml:space="preserve">Non-Indigenous persons </t>
  </si>
  <si>
    <t xml:space="preserve">All persons </t>
  </si>
  <si>
    <t xml:space="preserve">All Persons </t>
  </si>
  <si>
    <t>(a) Includes persons whose language spoken at home was inadequately described.</t>
  </si>
  <si>
    <t>Table 4.2 Indigenous persons, language spoken at home by age by Remoteness Areas and New South Wales, 2001</t>
  </si>
  <si>
    <t>New South Wales(a)</t>
  </si>
  <si>
    <t>AUSTRALIAN INDIGENOUS LANGUAGES</t>
  </si>
  <si>
    <t>ENGLISH LANGUAGE ONLY</t>
  </si>
  <si>
    <t>OTHER LANGUAGES(b)</t>
  </si>
  <si>
    <t>TOTAL(c)</t>
  </si>
  <si>
    <t>(a) Includes persons whose place of usual residence was inadequately described or enumerated in migratory CDs.</t>
  </si>
  <si>
    <t>(b) Includes persons whose language spoken at home was inadequately described.</t>
  </si>
  <si>
    <t>(c) Includes persons whose language spoken at home was not stated.</t>
  </si>
  <si>
    <t>Table 4.3 Most commonly spoken language by Indigenous status, New South Wales, 2001</t>
  </si>
  <si>
    <t>Rank</t>
  </si>
  <si>
    <t>Language</t>
  </si>
  <si>
    <t>Minor group</t>
  </si>
  <si>
    <t>INDIGENOUS PERSONS</t>
  </si>
  <si>
    <t>English only</t>
  </si>
  <si>
    <t>Australian Indigenous Languages</t>
  </si>
  <si>
    <t>Eastern Aboriginal, n.e.c.</t>
  </si>
  <si>
    <t>Italian</t>
  </si>
  <si>
    <t>Samoan</t>
  </si>
  <si>
    <t>Oceanic Austronesian Languages</t>
  </si>
  <si>
    <t>Greek</t>
  </si>
  <si>
    <t>Arabic (incl. Lebanese)</t>
  </si>
  <si>
    <t>Middle Eastern and North African Languages</t>
  </si>
  <si>
    <t>Cantonese</t>
  </si>
  <si>
    <t>Chinese</t>
  </si>
  <si>
    <t>Vietnamese</t>
  </si>
  <si>
    <t>Mon-Khmer</t>
  </si>
  <si>
    <t>Tongan</t>
  </si>
  <si>
    <t>German</t>
  </si>
  <si>
    <t>German and Related Languages</t>
  </si>
  <si>
    <t>Spanish</t>
  </si>
  <si>
    <t>Iberian Romance</t>
  </si>
  <si>
    <t>French</t>
  </si>
  <si>
    <t>African Languages (excl. North Africa), n.e.c. (incl. Bemba, Fante, Malagasy)</t>
  </si>
  <si>
    <t>African Languages (excl. North Africa)</t>
  </si>
  <si>
    <t>Hindi</t>
  </si>
  <si>
    <t>Indo-Aryan</t>
  </si>
  <si>
    <t>Total(a)</t>
  </si>
  <si>
    <t>Mandarin</t>
  </si>
  <si>
    <t>Tagalog (Filipino)</t>
  </si>
  <si>
    <t>Western Austronesian Languages</t>
  </si>
  <si>
    <t>Macedonian</t>
  </si>
  <si>
    <t>South Slavic</t>
  </si>
  <si>
    <t>Korean</t>
  </si>
  <si>
    <t>Croatian</t>
  </si>
  <si>
    <t>Serbian</t>
  </si>
  <si>
    <t>ALL PERSONS(b)</t>
  </si>
  <si>
    <t>(a) Includes persons whose language spoken at home was not stated or inadequately described.</t>
  </si>
  <si>
    <t>(b) Includes persons whose Indigenous status was not stated.</t>
  </si>
  <si>
    <t>Table 4.5 Religious affiliation by Indigenous status by Remoteness Areas, New South Wales, 2001</t>
  </si>
  <si>
    <t>Australian Aboriginal traditional religions</t>
  </si>
  <si>
    <t>Christianity</t>
  </si>
  <si>
    <t>Aboriginal Evangelical Missions</t>
  </si>
  <si>
    <t>Anglican</t>
  </si>
  <si>
    <t>Catholic</t>
  </si>
  <si>
    <t>Other religions</t>
  </si>
  <si>
    <t>No religion</t>
  </si>
  <si>
    <t>Inadequately described(b)</t>
  </si>
  <si>
    <t>ALL PERSONS</t>
  </si>
  <si>
    <t>(b) Includes 'Religious belief, n.f.d.'</t>
  </si>
  <si>
    <t>Table 4.6 Birthplace of parents and individual ancestry by Indigenous status by Remoteness Areas and New South Wales, 2001</t>
  </si>
  <si>
    <t>Birthplace of father(b)</t>
  </si>
  <si>
    <t>Australia</t>
  </si>
  <si>
    <t>Overseas</t>
  </si>
  <si>
    <t>Birthplace of mother(b)</t>
  </si>
  <si>
    <t>Ancestry(c)</t>
  </si>
  <si>
    <t>Australian Peoples</t>
  </si>
  <si>
    <t>Australian Aboriginal</t>
  </si>
  <si>
    <t>Torres Strait Islander</t>
  </si>
  <si>
    <t>Australian South Sea Islander</t>
  </si>
  <si>
    <t>Australian</t>
  </si>
  <si>
    <t>Total(d)</t>
  </si>
  <si>
    <t>European</t>
  </si>
  <si>
    <t>Asian</t>
  </si>
  <si>
    <t>People of the Americas</t>
  </si>
  <si>
    <t>Birthplace of father</t>
  </si>
  <si>
    <t>Birthplace of mother</t>
  </si>
  <si>
    <t>(b) While Indigenous persons can be born overseas (2,011 persons), and still be categorised as Indigenous, persons are not categorised as Indigenous if both their parents were born overseas.</t>
  </si>
  <si>
    <t>(c) The sum of ancestry responses will exceed the total number of persons as two responses have been coded for some people.</t>
  </si>
  <si>
    <t>(d) Includes persons whose ancestry and/or birthplace of parent was not stated or inadequately described.</t>
  </si>
  <si>
    <r>
      <t>Total</t>
    </r>
    <r>
      <rPr>
        <sz val="10"/>
        <rFont val="Arial"/>
        <family val="2"/>
      </rPr>
      <t>(c)(d)</t>
    </r>
  </si>
  <si>
    <t>Table 5.2 Type of educational institution attended(a) by age by Indigenous status, New South Wales, 1996 and 2001</t>
  </si>
  <si>
    <t>Educational institution</t>
  </si>
  <si>
    <t>5-14</t>
  </si>
  <si>
    <t>15-17</t>
  </si>
  <si>
    <t>18-24</t>
  </si>
  <si>
    <t>INDIGENOUS PERSONS - 1996</t>
  </si>
  <si>
    <t>Attending</t>
  </si>
  <si>
    <t>Pre-school</t>
  </si>
  <si>
    <t>Infants/primary</t>
  </si>
  <si>
    <t>Secondary</t>
  </si>
  <si>
    <t>Technical or further education</t>
  </si>
  <si>
    <t xml:space="preserve">University or other Tertiary </t>
  </si>
  <si>
    <t>Institution not stated</t>
  </si>
  <si>
    <t>Not attending</t>
  </si>
  <si>
    <t>Attendance unknown</t>
  </si>
  <si>
    <t>NON-INDIGENOUS PERSONS - 1996</t>
  </si>
  <si>
    <t>University or other tertiary</t>
  </si>
  <si>
    <t>ALL PERSONS - 1996</t>
  </si>
  <si>
    <t>INDIGENOUS PERSONS - 2001</t>
  </si>
  <si>
    <t>NON-INDIGENOUS PERSONS - 2001</t>
  </si>
  <si>
    <t>ALL PERSONS - 2001</t>
  </si>
  <si>
    <t>Table 5.3 Persons aged 15 years and over, type of educational institution attended by age by Indigenous status by Remoteness Areas, New South Wales, 2001</t>
  </si>
  <si>
    <t>15-17 years</t>
  </si>
  <si>
    <t>Institution unknown</t>
  </si>
  <si>
    <t>18-24 years</t>
  </si>
  <si>
    <t>25-44 years</t>
  </si>
  <si>
    <t>45 years and over</t>
  </si>
  <si>
    <t>15 years and over</t>
  </si>
  <si>
    <t>(a) Includes persons whose usual place of residence was inadequately described or enumerated in migratory CDs.</t>
  </si>
  <si>
    <t>Table 5.4 Persons aged 15 years and over, highest level of schooling completed(a) by Indigenous status by Remoteness Areas and New South Wales, 2001</t>
  </si>
  <si>
    <t>New South Wales (a)</t>
  </si>
  <si>
    <t xml:space="preserve">     Still at school</t>
  </si>
  <si>
    <t xml:space="preserve">     Did not go to school</t>
  </si>
  <si>
    <t xml:space="preserve">     Year 8 or below</t>
  </si>
  <si>
    <t xml:space="preserve">     Year 9 or equivalent</t>
  </si>
  <si>
    <t xml:space="preserve">     Year 10 or equivalent</t>
  </si>
  <si>
    <t xml:space="preserve">     Year 11 or equivalent</t>
  </si>
  <si>
    <t xml:space="preserve">     Year 12 or equivalent</t>
  </si>
  <si>
    <t xml:space="preserve">     Not stated</t>
  </si>
  <si>
    <t xml:space="preserve">     Total</t>
  </si>
  <si>
    <t>Table 5.5 Persons aged 15 years and over, whether has a non-school qualification(a)(b) by Indigenous status by Remoteness Areas and New South Wales, 1996 and 2001</t>
  </si>
  <si>
    <t>New South Wales(c)</t>
  </si>
  <si>
    <t>Has qualification</t>
  </si>
  <si>
    <t>No qualification</t>
  </si>
  <si>
    <t>(a) Persons aged 15 years and over enumerated at home. See Glossary, Cat. No. 4713.0 for full definition.</t>
  </si>
  <si>
    <t>(b) In 2001 a new education classification was introduced, with some changes in scope. See paragraphs 49-52 of the Explanatory Notes in Cat No. 4713.0 for more information.</t>
  </si>
  <si>
    <t>Table 5.8 Computer use (at home) and Internet use in the week preceding the Census, by Indigenous status by sex by age, New South Wales, 2001</t>
  </si>
  <si>
    <t>PROPORTION OF AGE GROUP</t>
  </si>
  <si>
    <t xml:space="preserve">COMPUTER USE AT HOME </t>
  </si>
  <si>
    <t>0-9</t>
  </si>
  <si>
    <t>25-34</t>
  </si>
  <si>
    <t>35-44</t>
  </si>
  <si>
    <t>45-54</t>
  </si>
  <si>
    <t>55-64</t>
  </si>
  <si>
    <t>65 and over</t>
  </si>
  <si>
    <t>INTERNET USE</t>
  </si>
  <si>
    <t>BOTH INTERNET AND HOME COMPUTER USE</t>
  </si>
  <si>
    <t>Table 5.10 Internet use in the week preceding the Census and location of use by Indigenous status, New South Wales, 2001</t>
  </si>
  <si>
    <t>Used the internet last week</t>
  </si>
  <si>
    <t>At home</t>
  </si>
  <si>
    <t>At work(a)</t>
  </si>
  <si>
    <t>Elsewhere</t>
  </si>
  <si>
    <t>At home and at work(a)</t>
  </si>
  <si>
    <t>At home and elsewhere</t>
  </si>
  <si>
    <t>At work and elsewhere(a)</t>
  </si>
  <si>
    <t>At home, at work and elsewhere(a)</t>
  </si>
  <si>
    <t>Did not use Internet in the last week</t>
  </si>
  <si>
    <t>(a) 'At work' responses are not applicable to persons under 15 years of age.</t>
  </si>
  <si>
    <t>Table 5.11 Persons aged 18 years and over, summary characteristics by computer use at home and Internet use in the week preceding the Census by Indigenous status, New South Wales, 2001</t>
  </si>
  <si>
    <t>Computer use</t>
  </si>
  <si>
    <t>Internet use</t>
  </si>
  <si>
    <t>No computer or Internet use(a)</t>
  </si>
  <si>
    <t>No computer or Internet use(b)</t>
  </si>
  <si>
    <t>Personal income</t>
  </si>
  <si>
    <t>$0-$41,599</t>
  </si>
  <si>
    <t>$41,600-$77,999</t>
  </si>
  <si>
    <t>$78,000 or more</t>
  </si>
  <si>
    <t>Labour force status</t>
  </si>
  <si>
    <t>Employed</t>
  </si>
  <si>
    <t>Employee</t>
  </si>
  <si>
    <t>Unemployed</t>
  </si>
  <si>
    <t>Not in the labour force</t>
  </si>
  <si>
    <t>Occupation skill level(c)</t>
  </si>
  <si>
    <t>High</t>
  </si>
  <si>
    <t>Medium</t>
  </si>
  <si>
    <t>Low</t>
  </si>
  <si>
    <t>Highest non-school qualifications</t>
  </si>
  <si>
    <t>Bachelor degree or above</t>
  </si>
  <si>
    <t>Advanced diploma or diploma</t>
  </si>
  <si>
    <t>Certificate</t>
  </si>
  <si>
    <t>(a) Proportion of all Indigenous persons aged 18 years and over.</t>
  </si>
  <si>
    <t>(b) Proportion of all non-Indigenous persons aged 18 years and over.</t>
  </si>
  <si>
    <t>(c) Based on skill level, as measured by the Australian Standard Classification of Occupations. See Glossary in Cat. No. 4713.0.</t>
  </si>
  <si>
    <t>Table 6.1 Persons aged 15 years and over, labour force status by Indigenous status by Remoteness Areas and New South Wales, 2001</t>
  </si>
  <si>
    <t>CDEP</t>
  </si>
  <si>
    <t>Other employee</t>
  </si>
  <si>
    <t>Other(b)</t>
  </si>
  <si>
    <t>Looking for full-time work</t>
  </si>
  <si>
    <t>Looking for part-time work</t>
  </si>
  <si>
    <t>Total labour force</t>
  </si>
  <si>
    <t>Labour force status unknown</t>
  </si>
  <si>
    <t>Persons aged 15 years and over</t>
  </si>
  <si>
    <t>Labour force participation rate</t>
  </si>
  <si>
    <t xml:space="preserve"> Males</t>
  </si>
  <si>
    <t xml:space="preserve"> Females</t>
  </si>
  <si>
    <t>Employment to population ratio</t>
  </si>
  <si>
    <t>Unemployment rate</t>
  </si>
  <si>
    <t>CDEP(c)</t>
  </si>
  <si>
    <t xml:space="preserve">(b) Employers, own account workers and contributing family workers. </t>
  </si>
  <si>
    <t xml:space="preserve">(c) In 1996, people were only categorised as CDEP participants if they were Indigenous. This edit was not applied in 2001. </t>
  </si>
  <si>
    <t>Table 6.2 Persons aged 15 years and over, labour force status by Indigenous status by age, New South Wales, 1996 and 2001</t>
  </si>
  <si>
    <t>Total (15 years and over)</t>
  </si>
  <si>
    <t>CDEP(b)</t>
  </si>
  <si>
    <t>(a) Employers, own account workers and contributing family workers.</t>
  </si>
  <si>
    <t>(b) In 1996, people were only categorised as CDEP participants if they were Indigenous. This edit was not applied in 2001.</t>
  </si>
  <si>
    <t>Hours worked</t>
  </si>
  <si>
    <t>Full-time worker</t>
  </si>
  <si>
    <t>35-39 hours</t>
  </si>
  <si>
    <t>40 or more hours</t>
  </si>
  <si>
    <t>Part-time worker</t>
  </si>
  <si>
    <t>1-15 hours</t>
  </si>
  <si>
    <t>16-24 hours</t>
  </si>
  <si>
    <t>25-34 hours</t>
  </si>
  <si>
    <t>No hours worked last week</t>
  </si>
  <si>
    <t>Status in employment</t>
  </si>
  <si>
    <t>Employer</t>
  </si>
  <si>
    <t>Own account worker</t>
  </si>
  <si>
    <t>Contributing family worker</t>
  </si>
  <si>
    <t>Industry sector</t>
  </si>
  <si>
    <t>Government</t>
  </si>
  <si>
    <t>Private</t>
  </si>
  <si>
    <t>Community Development Employment Projects(a)</t>
  </si>
  <si>
    <t>Occupation skill level(b)</t>
  </si>
  <si>
    <t>Not stated (c)</t>
  </si>
  <si>
    <t>Non-school qualification</t>
  </si>
  <si>
    <t>(a) Census counts of Community Development Employment Projects participants are lower than ATSIC counts at the same point in time due to differences in collection methodology.</t>
  </si>
  <si>
    <t>(b) Based on the criteria of formal education and/or training, and previous experience as measured by the Australian Standard Classification of Occupations. See Glossary of Cat. No. 4713.0.</t>
  </si>
  <si>
    <t>(c) Includes persons whose occupation was inadequately described.</t>
  </si>
  <si>
    <t>Table 6.6 Employed persons aged 15 years and over, industry and sector of employment by Indigenous status by Remoteness Areas and New South Wales 2001</t>
  </si>
  <si>
    <t>Industry</t>
  </si>
  <si>
    <t>Agriculture, Forestry and Fishing</t>
  </si>
  <si>
    <t>Mining</t>
  </si>
  <si>
    <t>Manufacturing</t>
  </si>
  <si>
    <t>Electricity, Gas and Water Supply</t>
  </si>
  <si>
    <t>Construction</t>
  </si>
  <si>
    <t>Wholesale Trade</t>
  </si>
  <si>
    <t>Retail Trade</t>
  </si>
  <si>
    <t>Accommodation, Cafes and Restaurants</t>
  </si>
  <si>
    <t>Transport and Storage</t>
  </si>
  <si>
    <t>Communication Services</t>
  </si>
  <si>
    <t>Finance and Insurance</t>
  </si>
  <si>
    <t>Property and Business Services</t>
  </si>
  <si>
    <t>Government Administration and Defence</t>
  </si>
  <si>
    <t>Education</t>
  </si>
  <si>
    <t>Health and Community Services</t>
  </si>
  <si>
    <t>Cultural and Recreational Services</t>
  </si>
  <si>
    <t>Personal and Other Services</t>
  </si>
  <si>
    <t>Non-Classifiable Economic Units</t>
  </si>
  <si>
    <t>Sector</t>
  </si>
  <si>
    <t>Table 6.7 Employed persons aged 15 years and over, occupation by Indigenous status by Remoteness Areas and New South Wales, 2001</t>
  </si>
  <si>
    <t>Occupation</t>
  </si>
  <si>
    <t>Managers and Administrators</t>
  </si>
  <si>
    <t>Professionals</t>
  </si>
  <si>
    <t>Associate Professionals</t>
  </si>
  <si>
    <t>Tradespersons and Related Workers</t>
  </si>
  <si>
    <t>Advanced Clerical and Service Workers</t>
  </si>
  <si>
    <t>Intermediate Clerical, Sales and Service Workers</t>
  </si>
  <si>
    <t>Intermediate Production and Transport Workers</t>
  </si>
  <si>
    <t>Elementary Clerical, Sales and Service Workers</t>
  </si>
  <si>
    <t>Labourers and Related Workers</t>
  </si>
  <si>
    <t>Inadequately described</t>
  </si>
  <si>
    <t>Table 7.1  Persons in occupied private dwellings(a), equivalised gross household income by income quintile by Indigenous status by Remoteness Areas and New South Wales</t>
  </si>
  <si>
    <t>Mean</t>
  </si>
  <si>
    <t>$</t>
  </si>
  <si>
    <t>(b)344</t>
  </si>
  <si>
    <t>Income quintile(c)</t>
  </si>
  <si>
    <t>Lowest</t>
  </si>
  <si>
    <t>Second</t>
  </si>
  <si>
    <t>Third</t>
  </si>
  <si>
    <t>Fourth</t>
  </si>
  <si>
    <t>Highest</t>
  </si>
  <si>
    <t>Unknown(e)</t>
  </si>
  <si>
    <t>(b)542</t>
  </si>
  <si>
    <t>(b)537</t>
  </si>
  <si>
    <t>(a) Residents of occupied private dwellings, excluding visitors.</t>
  </si>
  <si>
    <t>(b) Mean weekly equivalised gross household income for 1996, adjusted for inflation to approximate 2001 dollar value using the CPI. See paragraphs 45-47 of the Explanatory Notes, ABS Cat No. 4713.0, for more information on equivalised income.</t>
  </si>
  <si>
    <t>(c) See paragraph 48 of the Explanatory Notes, ABS Cat. No. 4713.0, for 2001 dollar ranges.</t>
  </si>
  <si>
    <t>(e) Comprises persons in households where income was not stated or only partially stated.</t>
  </si>
  <si>
    <t>(d) Comprises persons in households in which there were no temporarily absent adults and all incomes were fully stated. Children under 15 years of age who were temporarily absent on Census night have been included in the calculation of mean equivalised gross household income per week.</t>
  </si>
  <si>
    <t>Table 7.3 Persons aged 15 years and over, gross weekly individual income(a) by Indigenous status by age, New South Wales, 2001</t>
  </si>
  <si>
    <t>Income range</t>
  </si>
  <si>
    <t>Nil income</t>
  </si>
  <si>
    <t>Negative income</t>
  </si>
  <si>
    <t>$1-$79</t>
  </si>
  <si>
    <t>$80-$119</t>
  </si>
  <si>
    <t>$120-$159</t>
  </si>
  <si>
    <t>$160-$199</t>
  </si>
  <si>
    <t>$200-$299</t>
  </si>
  <si>
    <t>$300-$399</t>
  </si>
  <si>
    <t>$400-$499</t>
  </si>
  <si>
    <t>$500-$599</t>
  </si>
  <si>
    <t>$600-$699</t>
  </si>
  <si>
    <t>$700-$999</t>
  </si>
  <si>
    <t>(a) Excludes persons whose income was unknown.</t>
  </si>
  <si>
    <t>Table 7.4 Persons aged 15 years and over, gross weekly individual income by Indigenous status by Remoteness Areas and New South Wales, 2001</t>
  </si>
  <si>
    <t>(b) Excludes persons whose income was unknown.</t>
  </si>
  <si>
    <t>Table 7.5 Persons aged 15 years and over, gross weekly individual income by Indigenous status by labour force status, New South Wales, 2001</t>
  </si>
  <si>
    <t>EMPLOYED</t>
  </si>
  <si>
    <t>(b) Includes persons whose labour force status was unknown.</t>
  </si>
  <si>
    <t>(c) Excludes persons whose  income was unknown.</t>
  </si>
  <si>
    <t>Table 7.6 Employed persons aged 15 years and over, median gross weekly individual income(a) by Indigenous status by occupation by sex, New South Wales, 2001</t>
  </si>
  <si>
    <t>Managers and administrators</t>
  </si>
  <si>
    <t>Associate professionals</t>
  </si>
  <si>
    <t>Tradespersons and related workers</t>
  </si>
  <si>
    <t>Advanced clerical and service workers</t>
  </si>
  <si>
    <t>Intermediate clerical, sales and service workers</t>
  </si>
  <si>
    <t>Intermediate production and transport workers</t>
  </si>
  <si>
    <t>Elementary clerical, sales and service workers</t>
  </si>
  <si>
    <t>Labourers and related workers</t>
  </si>
  <si>
    <t>Not stated/Inadequately described</t>
  </si>
  <si>
    <t>Table 8.1 Occupied private dwellings, dwelling structure and tenure type(a) by whether household has Indigenous person(s) by Remoteness Areas and New South Wales, 2001</t>
  </si>
  <si>
    <t>Dwelling structure</t>
  </si>
  <si>
    <t>Separate house</t>
  </si>
  <si>
    <t>Semi-detached, row/terrace, townhouse etc.</t>
  </si>
  <si>
    <t>Flat, unit or apartment</t>
  </si>
  <si>
    <t>Caravan, cabin, houseboat</t>
  </si>
  <si>
    <t>Improvised home, tent, sleepers out</t>
  </si>
  <si>
    <t>Total dwellings</t>
  </si>
  <si>
    <t>Tenure type</t>
  </si>
  <si>
    <t>Fully owned</t>
  </si>
  <si>
    <t>Being purchased</t>
  </si>
  <si>
    <t>Rented</t>
  </si>
  <si>
    <t>State/Territory housing authority</t>
  </si>
  <si>
    <t>Community or co-operative housing group</t>
  </si>
  <si>
    <t>Total(b)</t>
  </si>
  <si>
    <t>(a) Persons enumerated at home. See Glossary in Cat. no. 4713.0 for a full definition.</t>
  </si>
  <si>
    <t>(b) Includes those in rent free accommodation, and those whose landlord was unknown.</t>
  </si>
  <si>
    <t>Table 8.4 Occupied private dwellings, number of bedrooms, average number of residents and housing utilisation(a) by whether household has Indigenous person(s) by Remoteness Areas, New South Wales, 2001</t>
  </si>
  <si>
    <t>Number of bedrooms</t>
  </si>
  <si>
    <t>One(b)</t>
  </si>
  <si>
    <t>Two</t>
  </si>
  <si>
    <t>Three</t>
  </si>
  <si>
    <t>Four</t>
  </si>
  <si>
    <t>Five or more</t>
  </si>
  <si>
    <t>Residents per household</t>
  </si>
  <si>
    <t>Housing utilisation(c)</t>
  </si>
  <si>
    <t>One or more extra bedrooms needed</t>
  </si>
  <si>
    <t>No extra bedrooms needed</t>
  </si>
  <si>
    <t>One bedroom spare</t>
  </si>
  <si>
    <t>Two or more bedrooms spare</t>
  </si>
  <si>
    <t>Unable to determine</t>
  </si>
  <si>
    <t>.. not applicable</t>
  </si>
  <si>
    <t>(b) Includes dwellings without bedrooms, such as bedsitters.</t>
  </si>
  <si>
    <t>(c) Based on the Canadian National Occupancy Standard for housing appropriateness. See paragraphs 39-44 of the Explanatory Notes in ABS Cat. No. 4713.0.</t>
  </si>
  <si>
    <t>Table 8.5 Occupied private dwellings, monthly housing loan repayments and weekly rent payments by whether household has Indigenous person(s)(a) by Remoteness Areas and New South Wales, 2001</t>
  </si>
  <si>
    <t>Monthly housing loan repayments</t>
  </si>
  <si>
    <t>$1-$199</t>
  </si>
  <si>
    <t>$200-$399</t>
  </si>
  <si>
    <t>$700-$799</t>
  </si>
  <si>
    <t>$800-$899</t>
  </si>
  <si>
    <t>$900-$999</t>
  </si>
  <si>
    <t>$1,000-$1,499</t>
  </si>
  <si>
    <t>$1,500 and over</t>
  </si>
  <si>
    <t>Total households with a mortgage</t>
  </si>
  <si>
    <t>Median monthly housing loan repayment</t>
  </si>
  <si>
    <t>Weekly rent payment</t>
  </si>
  <si>
    <t>$0-$49</t>
  </si>
  <si>
    <t>$50-$99</t>
  </si>
  <si>
    <t>$100-$149</t>
  </si>
  <si>
    <t>$150-$199</t>
  </si>
  <si>
    <t>$200-$249</t>
  </si>
  <si>
    <t>$250-$299</t>
  </si>
  <si>
    <t>$300 and over</t>
  </si>
  <si>
    <t>Total households paying rent</t>
  </si>
  <si>
    <t>Median weekly rent payment</t>
  </si>
  <si>
    <r>
      <t xml:space="preserve"> </t>
    </r>
    <r>
      <rPr>
        <sz val="10"/>
        <rFont val="Arial"/>
        <family val="2"/>
      </rPr>
      <t>OTHER HOUSEHOLDS</t>
    </r>
  </si>
  <si>
    <t>Table 8.9 Occupied private dwellings, number of motor vehicles and motorbikes/scooters(a)(b) by whether household has Indigenous person(s) by Remoteness Areas and New South Wales, 2001</t>
  </si>
  <si>
    <t>Number of motor vehicles</t>
  </si>
  <si>
    <t>None</t>
  </si>
  <si>
    <t>One</t>
  </si>
  <si>
    <t>Two or more</t>
  </si>
  <si>
    <t>Number of motorbikes/scooters</t>
  </si>
  <si>
    <t>One or more</t>
  </si>
  <si>
    <t>Number of vehicles</t>
  </si>
  <si>
    <t>(a) Owned or used by household members, garaged or parked at or near private dwellings on Census night.</t>
  </si>
  <si>
    <t>(b) Persons enumerated at home. See Glossary in Cat. no. 4713.0 for a full definition.</t>
  </si>
  <si>
    <t>Tenure by income quintiles</t>
  </si>
  <si>
    <t>HOUSEHOLDS WITH INDIGENOUS PERSON(S)(c)</t>
  </si>
  <si>
    <t>OTHER HOUSEHOLDS(c)</t>
  </si>
  <si>
    <t>(b) See paragraphs 45–47 of the Explanatory Notes in cat. No. 4713.0 for more information on equivalised income.</t>
  </si>
  <si>
    <t xml:space="preserve">(c) See paragraph 37 of the Explanatory Notes in cat. no. 4713.0 for more information on households with Indigenous person(s) and Other households. </t>
  </si>
  <si>
    <t>(d) Includes persons in dwellings being occupied under a life tenure scheme, with other tenure type and with tenure not stated.</t>
  </si>
  <si>
    <t>Proportion of household income spent on housing</t>
  </si>
  <si>
    <t>0-25%</t>
  </si>
  <si>
    <t>26-30%</t>
  </si>
  <si>
    <t>31-50%</t>
  </si>
  <si>
    <t>more than 50%</t>
  </si>
  <si>
    <t>31% or more</t>
  </si>
  <si>
    <t>Unknown(d)</t>
  </si>
  <si>
    <t>Total persons</t>
  </si>
  <si>
    <t xml:space="preserve">(a) In lowest and second income quintiles. Excludes visitors and visitor only households. </t>
  </si>
  <si>
    <t>(d) Comprises persons in households where income was negative/nil, not stated or only partially stated, or where rent/mortgage repayments were not stated.</t>
  </si>
  <si>
    <t>Table 8.7 Persons in occupied private dwellings(a), proportion of mean weekly equivalised gross household income spent on housing costs(b) by tenure type by whether living in a household with Indigenous person(s) by Remoteness Areas and New South Wales, 2001</t>
  </si>
  <si>
    <t>Table 8.6 Occupied private dwellings(a), mean weekly equivalised gross household income(b) by income quintile by tenure type by whether living in a household with Indigenous person(s) by Remoteness Areas and New South Wales, 2001</t>
  </si>
  <si>
    <t>(a) Excludes visitors and visitor only households.</t>
  </si>
  <si>
    <t>(b) See paragraphs 45-47 of the Explanatory Notes in ABS Cat No. 4713.0 for more information on equivalised income.</t>
  </si>
  <si>
    <t>(c) See paragraph 37 of the Explanatory Notes in ABS Cat No. 4713.0 for more information on households with Indigenous person(s) and Other households.</t>
  </si>
  <si>
    <r>
      <t>All households</t>
    </r>
    <r>
      <rPr>
        <sz val="10"/>
        <rFont val="Arial"/>
        <family val="2"/>
      </rPr>
      <t>(d)</t>
    </r>
  </si>
  <si>
    <t>Table 6.5 Employed persons aged 15 years and over, summary characteristics by Indigenous status by sex, New South Wales, 2001</t>
  </si>
  <si>
    <t>$1,000 or more</t>
  </si>
  <si>
    <t>Median income(a)($)</t>
  </si>
  <si>
    <t>Male median income(a)($)</t>
  </si>
  <si>
    <t>Female median income(a)($)</t>
  </si>
  <si>
    <t>Median income(b)($)</t>
  </si>
  <si>
    <t>Median income(c)($)</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</si>
</sst>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_-* #,##0.0_-;\-* #,##0.0_-;_-* &quot;-&quot;??_-;_-@_-"/>
    <numFmt numFmtId="172" formatCode="_-* #,##0_-;\-* #,##0_-;_-* &quot;-&quot;??_-;_-@_-"/>
    <numFmt numFmtId="173" formatCode="00000"/>
    <numFmt numFmtId="174" formatCode="0.0000"/>
    <numFmt numFmtId="175" formatCode="0.000000"/>
    <numFmt numFmtId="176" formatCode="0.00000"/>
    <numFmt numFmtId="177" formatCode="0.0000000"/>
    <numFmt numFmtId="178" formatCode="0.00000000"/>
  </numFmts>
  <fonts count="16">
    <font>
      <sz val="12"/>
      <name val="Arial"/>
      <family val="0"/>
    </font>
    <font>
      <b/>
      <sz val="10"/>
      <name val="Arial"/>
      <family val="0"/>
    </font>
    <font>
      <i/>
      <sz val="10"/>
      <name val="Arial"/>
      <family val="0"/>
    </font>
    <font>
      <b/>
      <i/>
      <sz val="10"/>
      <name val="Arial"/>
      <family val="0"/>
    </font>
    <font>
      <b/>
      <sz val="12"/>
      <name val="Arial"/>
      <family val="0"/>
    </font>
    <font>
      <sz val="10"/>
      <name val="Arial"/>
      <family val="0"/>
    </font>
    <font>
      <sz val="10"/>
      <name val="FrnkGothITC Bk BT"/>
      <family val="0"/>
    </font>
    <font>
      <u val="single"/>
      <sz val="12"/>
      <color indexed="36"/>
      <name val="Arial"/>
      <family val="0"/>
    </font>
    <font>
      <u val="single"/>
      <sz val="12"/>
      <color indexed="12"/>
      <name val="Arial"/>
      <family val="0"/>
    </font>
    <font>
      <b/>
      <sz val="10"/>
      <name val="FrnkGothITC Bk BT"/>
      <family val="0"/>
    </font>
    <font>
      <sz val="9"/>
      <name val="FrnkGothITC Bk BT"/>
      <family val="0"/>
    </font>
    <font>
      <sz val="10"/>
      <color indexed="8"/>
      <name val="Arial"/>
      <family val="2"/>
    </font>
    <font>
      <b/>
      <sz val="10"/>
      <color indexed="8"/>
      <name val="Arial"/>
      <family val="2"/>
    </font>
    <font>
      <i/>
      <sz val="10"/>
      <name val="Palatino"/>
      <family val="0"/>
    </font>
    <font>
      <sz val="10"/>
      <name val="Palatino"/>
      <family val="0"/>
    </font>
    <font>
      <b/>
      <sz val="10"/>
      <name val="Palatino"/>
      <family val="0"/>
    </font>
  </fonts>
  <fills count="2">
    <fill>
      <patternFill/>
    </fill>
    <fill>
      <patternFill patternType="gray125"/>
    </fill>
  </fills>
  <borders count="16">
    <border>
      <left/>
      <right/>
      <top/>
      <bottom/>
      <diagonal/>
    </border>
    <border>
      <left>
        <color indexed="63"/>
      </left>
      <right>
        <color indexed="63"/>
      </right>
      <top>
        <color indexed="63"/>
      </top>
      <bottom style="hair"/>
    </border>
    <border>
      <left>
        <color indexed="63"/>
      </left>
      <right>
        <color indexed="63"/>
      </right>
      <top style="thin"/>
      <bottom style="thin"/>
    </border>
    <border>
      <left>
        <color indexed="63"/>
      </left>
      <right style="hair"/>
      <top>
        <color indexed="63"/>
      </top>
      <bottom style="hair"/>
    </border>
    <border>
      <left style="hair"/>
      <right>
        <color indexed="63"/>
      </right>
      <top>
        <color indexed="24"/>
      </top>
      <bottom style="hair"/>
    </border>
    <border>
      <left>
        <color indexed="63"/>
      </left>
      <right>
        <color indexed="63"/>
      </right>
      <top>
        <color indexed="63"/>
      </top>
      <bottom style="thin"/>
    </border>
    <border>
      <left>
        <color indexed="63"/>
      </left>
      <right>
        <color indexed="24"/>
      </right>
      <top>
        <color indexed="63"/>
      </top>
      <bottom style="thin"/>
    </border>
    <border>
      <left>
        <color indexed="24"/>
      </left>
      <right>
        <color indexed="24"/>
      </right>
      <top style="thin"/>
      <bottom style="thin"/>
    </border>
    <border>
      <left>
        <color indexed="63"/>
      </left>
      <right>
        <color indexed="24"/>
      </right>
      <top style="thin"/>
      <bottom style="thin"/>
    </border>
    <border>
      <left>
        <color indexed="24"/>
      </left>
      <right>
        <color indexed="63"/>
      </right>
      <top>
        <color indexed="24"/>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24"/>
      </right>
      <top>
        <color indexed="63"/>
      </top>
      <bottom style="hair"/>
    </border>
    <border>
      <left>
        <color indexed="24"/>
      </left>
      <right>
        <color indexed="63"/>
      </right>
      <top>
        <color indexed="63"/>
      </top>
      <bottom style="hair"/>
    </border>
    <border>
      <left>
        <color indexed="24"/>
      </left>
      <right>
        <color indexed="63"/>
      </right>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5" fillId="0" borderId="0" applyFont="0" applyFill="0" applyBorder="0" applyAlignment="0" applyProtection="0"/>
  </cellStyleXfs>
  <cellXfs count="602">
    <xf numFmtId="0" fontId="0" fillId="0" borderId="0" xfId="0" applyAlignment="1">
      <alignment/>
    </xf>
    <xf numFmtId="0" fontId="4" fillId="0" borderId="0" xfId="0" applyNumberFormat="1" applyFont="1" applyAlignment="1">
      <alignment/>
    </xf>
    <xf numFmtId="0" fontId="5" fillId="0" borderId="0" xfId="0" applyNumberFormat="1" applyFont="1" applyAlignment="1">
      <alignment/>
    </xf>
    <xf numFmtId="0" fontId="0" fillId="0" borderId="0" xfId="0" applyNumberFormat="1" applyFont="1" applyAlignment="1">
      <alignment/>
    </xf>
    <xf numFmtId="0" fontId="1" fillId="0" borderId="0" xfId="0" applyNumberFormat="1" applyFont="1" applyAlignment="1">
      <alignment/>
    </xf>
    <xf numFmtId="0" fontId="1" fillId="0" borderId="0" xfId="0" applyNumberFormat="1" applyFont="1" applyAlignment="1">
      <alignment/>
    </xf>
    <xf numFmtId="0" fontId="5" fillId="0" borderId="0" xfId="0" applyNumberFormat="1" applyFont="1" applyBorder="1" applyAlignment="1">
      <alignment/>
    </xf>
    <xf numFmtId="0" fontId="5" fillId="0" borderId="1" xfId="0" applyNumberFormat="1" applyFont="1" applyBorder="1" applyAlignment="1">
      <alignment horizontal="left"/>
    </xf>
    <xf numFmtId="0" fontId="5" fillId="0" borderId="0" xfId="0" applyNumberFormat="1" applyFont="1" applyBorder="1" applyAlignment="1">
      <alignment horizontal="left"/>
    </xf>
    <xf numFmtId="0" fontId="5" fillId="0" borderId="1" xfId="0" applyNumberFormat="1" applyFont="1" applyBorder="1" applyAlignment="1">
      <alignment horizontal="centerContinuous"/>
    </xf>
    <xf numFmtId="3" fontId="5" fillId="0" borderId="0" xfId="0" applyNumberFormat="1" applyFont="1" applyBorder="1" applyAlignment="1">
      <alignment horizontal="right"/>
    </xf>
    <xf numFmtId="0" fontId="5" fillId="0" borderId="0" xfId="0" applyNumberFormat="1" applyFont="1" applyAlignment="1">
      <alignment horizontal="right"/>
    </xf>
    <xf numFmtId="3" fontId="5" fillId="0" borderId="0" xfId="0" applyNumberFormat="1" applyFont="1" applyBorder="1" applyAlignment="1">
      <alignment horizontal="right"/>
    </xf>
    <xf numFmtId="3" fontId="5" fillId="0" borderId="0" xfId="0" applyNumberFormat="1" applyFont="1" applyBorder="1" applyAlignment="1">
      <alignment horizontal="right"/>
    </xf>
    <xf numFmtId="0" fontId="5" fillId="0" borderId="2" xfId="0" applyNumberFormat="1" applyFont="1" applyBorder="1" applyAlignment="1">
      <alignment horizontal="centerContinuous"/>
    </xf>
    <xf numFmtId="0" fontId="5" fillId="0" borderId="0" xfId="0" applyNumberFormat="1" applyFont="1" applyBorder="1" applyAlignment="1">
      <alignment horizontal="center"/>
    </xf>
    <xf numFmtId="3" fontId="5" fillId="0" borderId="0" xfId="0" applyNumberFormat="1" applyFont="1" applyAlignment="1">
      <alignment/>
    </xf>
    <xf numFmtId="164" fontId="5" fillId="0" borderId="0" xfId="0" applyNumberFormat="1" applyFont="1" applyAlignment="1">
      <alignment/>
    </xf>
    <xf numFmtId="164" fontId="0" fillId="0" borderId="0" xfId="0" applyNumberFormat="1" applyFont="1" applyAlignment="1">
      <alignment/>
    </xf>
    <xf numFmtId="3" fontId="0" fillId="0" borderId="0" xfId="0" applyNumberFormat="1" applyFont="1" applyAlignment="1">
      <alignment/>
    </xf>
    <xf numFmtId="3" fontId="1" fillId="0" borderId="0" xfId="0" applyNumberFormat="1" applyFont="1" applyAlignment="1">
      <alignment/>
    </xf>
    <xf numFmtId="164" fontId="1" fillId="0" borderId="0" xfId="0" applyNumberFormat="1" applyFont="1" applyAlignment="1">
      <alignment/>
    </xf>
    <xf numFmtId="0" fontId="5" fillId="0" borderId="0" xfId="0" applyNumberFormat="1" applyFont="1" applyAlignment="1">
      <alignment/>
    </xf>
    <xf numFmtId="164" fontId="5" fillId="0" borderId="0" xfId="0" applyNumberFormat="1" applyFont="1" applyAlignment="1">
      <alignment horizontal="right"/>
    </xf>
    <xf numFmtId="0" fontId="5" fillId="0" borderId="0" xfId="0" applyNumberFormat="1" applyFont="1" applyAlignment="1">
      <alignment horizontal="right"/>
    </xf>
    <xf numFmtId="3" fontId="0" fillId="0" borderId="0" xfId="0" applyNumberFormat="1" applyAlignment="1">
      <alignment/>
    </xf>
    <xf numFmtId="164" fontId="0" fillId="0" borderId="0" xfId="0" applyNumberFormat="1" applyAlignment="1">
      <alignment/>
    </xf>
    <xf numFmtId="0" fontId="0" fillId="0" borderId="2" xfId="0" applyNumberFormat="1" applyFont="1" applyBorder="1" applyAlignment="1">
      <alignment horizontal="centerContinuous"/>
    </xf>
    <xf numFmtId="0" fontId="4" fillId="0" borderId="0" xfId="0" applyNumberFormat="1" applyFont="1" applyAlignment="1">
      <alignment/>
    </xf>
    <xf numFmtId="0" fontId="0" fillId="0" borderId="0" xfId="0" applyNumberFormat="1" applyFont="1" applyAlignment="1">
      <alignment horizontal="right"/>
    </xf>
    <xf numFmtId="0" fontId="4" fillId="0" borderId="0" xfId="0" applyNumberFormat="1" applyFont="1" applyAlignment="1">
      <alignment/>
    </xf>
    <xf numFmtId="3" fontId="5" fillId="0" borderId="0" xfId="0" applyNumberFormat="1" applyFont="1" applyAlignment="1">
      <alignment/>
    </xf>
    <xf numFmtId="3" fontId="5" fillId="0" borderId="3" xfId="0" applyNumberFormat="1" applyFont="1" applyBorder="1" applyAlignment="1">
      <alignment horizontal="left"/>
    </xf>
    <xf numFmtId="0" fontId="0" fillId="0" borderId="4" xfId="0" applyBorder="1" applyAlignment="1">
      <alignment/>
    </xf>
    <xf numFmtId="0" fontId="0" fillId="0" borderId="0" xfId="0" applyBorder="1" applyAlignment="1">
      <alignment/>
    </xf>
    <xf numFmtId="0" fontId="5" fillId="0" borderId="3" xfId="0" applyNumberFormat="1" applyFont="1" applyBorder="1" applyAlignment="1">
      <alignment horizontal="left"/>
    </xf>
    <xf numFmtId="3" fontId="5" fillId="0" borderId="1" xfId="0" applyNumberFormat="1" applyFont="1" applyBorder="1" applyAlignment="1">
      <alignment horizontal="left"/>
    </xf>
    <xf numFmtId="0" fontId="5" fillId="0" borderId="1" xfId="0" applyNumberFormat="1" applyFont="1" applyBorder="1" applyAlignment="1">
      <alignment horizontal="right"/>
    </xf>
    <xf numFmtId="0" fontId="0" fillId="0" borderId="0" xfId="0" applyBorder="1" applyAlignment="1">
      <alignment/>
    </xf>
    <xf numFmtId="3" fontId="5" fillId="0" borderId="5" xfId="0" applyNumberFormat="1" applyFont="1" applyBorder="1" applyAlignment="1">
      <alignment horizontal="right"/>
    </xf>
    <xf numFmtId="0" fontId="5" fillId="0" borderId="5" xfId="0" applyNumberFormat="1" applyFont="1" applyBorder="1" applyAlignment="1">
      <alignment horizontal="right"/>
    </xf>
    <xf numFmtId="0" fontId="5" fillId="0" borderId="6" xfId="0" applyNumberFormat="1" applyFont="1" applyBorder="1" applyAlignment="1">
      <alignment horizontal="right"/>
    </xf>
    <xf numFmtId="3" fontId="5" fillId="0" borderId="0" xfId="0" applyNumberFormat="1" applyFont="1" applyAlignment="1">
      <alignment horizontal="right"/>
    </xf>
    <xf numFmtId="3" fontId="5" fillId="0" borderId="0" xfId="0" applyNumberFormat="1" applyFont="1" applyAlignment="1">
      <alignment/>
    </xf>
    <xf numFmtId="164" fontId="5" fillId="0" borderId="0" xfId="30" applyNumberFormat="1" applyFont="1" applyAlignment="1">
      <alignment/>
    </xf>
    <xf numFmtId="165" fontId="5" fillId="0" borderId="0" xfId="30" applyNumberFormat="1" applyFont="1" applyAlignment="1">
      <alignment/>
    </xf>
    <xf numFmtId="164" fontId="5" fillId="0" borderId="0" xfId="0" applyNumberFormat="1" applyFont="1" applyAlignment="1">
      <alignment/>
    </xf>
    <xf numFmtId="3" fontId="1" fillId="0" borderId="0" xfId="0" applyNumberFormat="1" applyFont="1" applyAlignment="1">
      <alignment/>
    </xf>
    <xf numFmtId="164" fontId="1" fillId="0" borderId="0" xfId="30" applyNumberFormat="1" applyFont="1" applyAlignment="1">
      <alignment/>
    </xf>
    <xf numFmtId="0" fontId="5" fillId="0" borderId="0" xfId="0" applyFont="1" applyAlignment="1">
      <alignment/>
    </xf>
    <xf numFmtId="0" fontId="0" fillId="0" borderId="0" xfId="0" applyFont="1" applyAlignment="1">
      <alignment/>
    </xf>
    <xf numFmtId="3" fontId="5" fillId="0" borderId="0" xfId="0" applyNumberFormat="1" applyFont="1" applyAlignment="1">
      <alignment/>
    </xf>
    <xf numFmtId="3" fontId="5" fillId="0" borderId="0" xfId="0" applyNumberFormat="1" applyFont="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1" fillId="0" borderId="0" xfId="0" applyNumberFormat="1" applyFont="1" applyAlignment="1">
      <alignment/>
    </xf>
    <xf numFmtId="3" fontId="5" fillId="0" borderId="0" xfId="0" applyNumberFormat="1"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xf>
    <xf numFmtId="0" fontId="5" fillId="0" borderId="0" xfId="0" applyFont="1" applyBorder="1" applyAlignment="1">
      <alignment/>
    </xf>
    <xf numFmtId="0" fontId="1" fillId="0" borderId="0" xfId="0" applyNumberFormat="1" applyFont="1" applyBorder="1" applyAlignment="1">
      <alignment/>
    </xf>
    <xf numFmtId="3" fontId="5" fillId="0" borderId="1" xfId="0" applyNumberFormat="1" applyFont="1" applyBorder="1" applyAlignment="1">
      <alignment/>
    </xf>
    <xf numFmtId="3" fontId="5" fillId="0" borderId="1" xfId="0" applyNumberFormat="1" applyFont="1" applyBorder="1" applyAlignment="1">
      <alignment/>
    </xf>
    <xf numFmtId="3" fontId="6" fillId="0" borderId="1" xfId="0" applyNumberFormat="1" applyFont="1" applyBorder="1" applyAlignment="1">
      <alignment/>
    </xf>
    <xf numFmtId="0" fontId="5" fillId="0" borderId="1" xfId="0" applyFont="1" applyBorder="1" applyAlignment="1">
      <alignment horizontal="right"/>
    </xf>
    <xf numFmtId="0" fontId="5" fillId="0" borderId="0" xfId="0" applyNumberFormat="1" applyFont="1" applyAlignment="1">
      <alignment horizontal="left"/>
    </xf>
    <xf numFmtId="0" fontId="0" fillId="0" borderId="0" xfId="0" applyAlignment="1">
      <alignment horizontal="left"/>
    </xf>
    <xf numFmtId="3" fontId="5" fillId="0" borderId="0" xfId="0" applyNumberFormat="1" applyFont="1" applyAlignment="1">
      <alignment horizontal="right" wrapText="1"/>
    </xf>
    <xf numFmtId="3" fontId="5" fillId="0" borderId="0" xfId="0" applyNumberFormat="1" applyFont="1" applyAlignment="1">
      <alignment horizontal="right" wrapText="1"/>
    </xf>
    <xf numFmtId="3" fontId="5" fillId="0" borderId="0" xfId="0" applyNumberFormat="1" applyFont="1" applyAlignment="1">
      <alignment horizontal="left"/>
    </xf>
    <xf numFmtId="0" fontId="5" fillId="0" borderId="0" xfId="0" applyNumberFormat="1" applyFont="1" applyAlignment="1">
      <alignment horizontal="right" wrapText="1"/>
    </xf>
    <xf numFmtId="0" fontId="0" fillId="0" borderId="0" xfId="0" applyBorder="1" applyAlignment="1">
      <alignment/>
    </xf>
    <xf numFmtId="3" fontId="5" fillId="0" borderId="0" xfId="0" applyNumberFormat="1" applyFont="1" applyAlignment="1">
      <alignment horizontal="right"/>
    </xf>
    <xf numFmtId="3" fontId="5" fillId="0" borderId="0" xfId="0" applyNumberFormat="1" applyFont="1" applyBorder="1" applyAlignment="1">
      <alignment horizontal="right"/>
    </xf>
    <xf numFmtId="0" fontId="0" fillId="0" borderId="7" xfId="0" applyBorder="1" applyAlignment="1">
      <alignment horizontal="centerContinuous"/>
    </xf>
    <xf numFmtId="3" fontId="5" fillId="0" borderId="2" xfId="0" applyNumberFormat="1" applyFont="1" applyBorder="1" applyAlignment="1">
      <alignment horizontal="centerContinuous"/>
    </xf>
    <xf numFmtId="3" fontId="5" fillId="0" borderId="2" xfId="0" applyNumberFormat="1" applyFont="1" applyBorder="1" applyAlignment="1">
      <alignment horizontal="centerContinuous"/>
    </xf>
    <xf numFmtId="0" fontId="5" fillId="0" borderId="2" xfId="0" applyNumberFormat="1" applyFont="1" applyBorder="1" applyAlignment="1">
      <alignment horizontal="centerContinuous"/>
    </xf>
    <xf numFmtId="0" fontId="0" fillId="0" borderId="0" xfId="0" applyBorder="1" applyAlignment="1">
      <alignment horizontal="centerContinuous"/>
    </xf>
    <xf numFmtId="0" fontId="0" fillId="0" borderId="0" xfId="0" applyBorder="1" applyAlignment="1">
      <alignment/>
    </xf>
    <xf numFmtId="0" fontId="5" fillId="0" borderId="0" xfId="0" applyNumberFormat="1" applyFont="1" applyAlignment="1">
      <alignment horizontal="centerContinuous"/>
    </xf>
    <xf numFmtId="3" fontId="5" fillId="0" borderId="0" xfId="0" applyNumberFormat="1" applyFont="1" applyAlignment="1">
      <alignment horizontal="centerContinuous"/>
    </xf>
    <xf numFmtId="3" fontId="5" fillId="0" borderId="0" xfId="0" applyNumberFormat="1" applyFont="1" applyAlignment="1">
      <alignment horizontal="centerContinuous"/>
    </xf>
    <xf numFmtId="3" fontId="5" fillId="0" borderId="0" xfId="0" applyNumberFormat="1" applyFont="1" applyBorder="1" applyAlignment="1">
      <alignment horizontal="centerContinuous"/>
    </xf>
    <xf numFmtId="0" fontId="5" fillId="0" borderId="0" xfId="0" applyNumberFormat="1" applyFont="1" applyAlignment="1">
      <alignment horizontal="centerContinuous"/>
    </xf>
    <xf numFmtId="0" fontId="0" fillId="0" borderId="0" xfId="0" applyAlignment="1">
      <alignment horizontal="centerContinuous"/>
    </xf>
    <xf numFmtId="0" fontId="4" fillId="0" borderId="0" xfId="0" applyFont="1" applyAlignment="1">
      <alignment/>
    </xf>
    <xf numFmtId="3" fontId="1" fillId="0" borderId="0" xfId="0" applyNumberFormat="1" applyFont="1" applyAlignment="1">
      <alignment horizontal="right"/>
    </xf>
    <xf numFmtId="3" fontId="1" fillId="0" borderId="0" xfId="0" applyNumberFormat="1" applyFont="1" applyBorder="1" applyAlignment="1">
      <alignment horizontal="right"/>
    </xf>
    <xf numFmtId="0" fontId="0" fillId="0" borderId="8" xfId="0" applyBorder="1" applyAlignment="1">
      <alignment horizontal="centerContinuous"/>
    </xf>
    <xf numFmtId="0" fontId="5" fillId="0" borderId="2" xfId="0" applyFont="1" applyBorder="1" applyAlignment="1">
      <alignment horizontal="centerContinuous"/>
    </xf>
    <xf numFmtId="0" fontId="5" fillId="0" borderId="0" xfId="0" applyNumberFormat="1" applyFont="1" applyBorder="1" applyAlignment="1">
      <alignment horizontal="centerContinuous"/>
    </xf>
    <xf numFmtId="3" fontId="5" fillId="0" borderId="0" xfId="0" applyNumberFormat="1" applyFont="1" applyBorder="1" applyAlignment="1">
      <alignment horizontal="centerContinuous"/>
    </xf>
    <xf numFmtId="0" fontId="5" fillId="0" borderId="0" xfId="0" applyFont="1" applyBorder="1" applyAlignment="1">
      <alignment horizontal="centerContinuous"/>
    </xf>
    <xf numFmtId="0" fontId="5" fillId="0" borderId="0" xfId="0" applyFont="1" applyBorder="1" applyAlignment="1">
      <alignment/>
    </xf>
    <xf numFmtId="0" fontId="5" fillId="0" borderId="0" xfId="0" applyFont="1" applyBorder="1" applyAlignment="1">
      <alignment/>
    </xf>
    <xf numFmtId="0" fontId="5" fillId="0" borderId="0" xfId="0" applyNumberFormat="1" applyFont="1" applyFill="1" applyBorder="1" applyAlignment="1">
      <alignment/>
    </xf>
    <xf numFmtId="0" fontId="5" fillId="0" borderId="0" xfId="0" applyFont="1" applyAlignment="1">
      <alignment/>
    </xf>
    <xf numFmtId="0" fontId="5" fillId="0" borderId="0" xfId="0" applyNumberFormat="1" applyFont="1" applyFill="1" applyBorder="1" applyAlignment="1" quotePrefix="1">
      <alignment/>
    </xf>
    <xf numFmtId="0" fontId="0" fillId="0" borderId="0" xfId="0" applyNumberFormat="1" applyFont="1" applyFill="1" applyBorder="1" applyAlignment="1" quotePrefix="1">
      <alignment/>
    </xf>
    <xf numFmtId="3" fontId="6" fillId="0" borderId="0" xfId="0" applyNumberFormat="1" applyFont="1" applyAlignment="1">
      <alignment/>
    </xf>
    <xf numFmtId="3" fontId="5" fillId="0" borderId="0" xfId="0" applyNumberFormat="1" applyFont="1" applyAlignment="1">
      <alignment horizontal="right"/>
    </xf>
    <xf numFmtId="0" fontId="0" fillId="0" borderId="0" xfId="0" applyBorder="1" applyAlignment="1">
      <alignment wrapText="1"/>
    </xf>
    <xf numFmtId="3" fontId="5" fillId="0" borderId="1" xfId="0" applyNumberFormat="1" applyFont="1" applyBorder="1" applyAlignment="1">
      <alignment horizontal="right" wrapText="1"/>
    </xf>
    <xf numFmtId="3" fontId="5" fillId="0" borderId="0" xfId="0" applyNumberFormat="1" applyFont="1" applyBorder="1" applyAlignment="1">
      <alignment horizontal="right" wrapText="1"/>
    </xf>
    <xf numFmtId="0" fontId="5" fillId="0" borderId="0" xfId="0" applyNumberFormat="1" applyFont="1" applyAlignment="1">
      <alignment wrapText="1"/>
    </xf>
    <xf numFmtId="3" fontId="0" fillId="0" borderId="0" xfId="0" applyNumberFormat="1" applyBorder="1" applyAlignment="1">
      <alignment horizontal="right"/>
    </xf>
    <xf numFmtId="3" fontId="0" fillId="0" borderId="2" xfId="0" applyNumberFormat="1" applyBorder="1" applyAlignment="1">
      <alignment horizontal="centerContinuous"/>
    </xf>
    <xf numFmtId="0" fontId="5" fillId="0" borderId="0" xfId="0" applyFont="1" applyAlignment="1">
      <alignment horizontal="right"/>
    </xf>
    <xf numFmtId="3" fontId="0" fillId="0" borderId="0" xfId="0" applyNumberFormat="1" applyAlignment="1">
      <alignment horizontal="right"/>
    </xf>
    <xf numFmtId="3" fontId="0" fillId="0" borderId="0" xfId="0" applyNumberFormat="1" applyBorder="1" applyAlignment="1">
      <alignment horizontal="right"/>
    </xf>
    <xf numFmtId="3" fontId="0" fillId="0" borderId="0" xfId="0" applyNumberFormat="1" applyBorder="1" applyAlignment="1">
      <alignment horizontal="right"/>
    </xf>
    <xf numFmtId="3" fontId="0" fillId="0" borderId="0" xfId="0" applyNumberFormat="1" applyBorder="1" applyAlignment="1">
      <alignment horizontal="right"/>
    </xf>
    <xf numFmtId="0" fontId="5" fillId="0" borderId="0" xfId="0" applyFont="1" applyBorder="1" applyAlignment="1">
      <alignment/>
    </xf>
    <xf numFmtId="0" fontId="5" fillId="0" borderId="0" xfId="0" applyFont="1" applyBorder="1" applyAlignment="1">
      <alignment/>
    </xf>
    <xf numFmtId="3" fontId="5" fillId="0" borderId="0" xfId="0" applyNumberFormat="1" applyFont="1" applyAlignment="1">
      <alignment horizontal="right"/>
    </xf>
    <xf numFmtId="0" fontId="5" fillId="0" borderId="0" xfId="0" applyNumberFormat="1" applyFont="1" applyBorder="1" applyAlignment="1">
      <alignment/>
    </xf>
    <xf numFmtId="0" fontId="0" fillId="0" borderId="9" xfId="0" applyBorder="1" applyAlignment="1">
      <alignment horizontal="left"/>
    </xf>
    <xf numFmtId="0" fontId="5" fillId="0" borderId="0" xfId="0" applyNumberFormat="1" applyFont="1" applyBorder="1" applyAlignment="1">
      <alignment horizontal="right"/>
    </xf>
    <xf numFmtId="0" fontId="5" fillId="0" borderId="9" xfId="0" applyFont="1" applyBorder="1" applyAlignment="1">
      <alignment/>
    </xf>
    <xf numFmtId="0" fontId="5" fillId="0" borderId="0" xfId="0" applyNumberFormat="1" applyFont="1" applyBorder="1" applyAlignment="1">
      <alignment horizontal="right"/>
    </xf>
    <xf numFmtId="0" fontId="5" fillId="0" borderId="5" xfId="0" applyNumberFormat="1" applyFont="1" applyBorder="1" applyAlignment="1">
      <alignment/>
    </xf>
    <xf numFmtId="3" fontId="5" fillId="0" borderId="5" xfId="0" applyNumberFormat="1" applyFont="1" applyBorder="1" applyAlignment="1">
      <alignment horizontal="center"/>
    </xf>
    <xf numFmtId="0" fontId="5" fillId="0" borderId="5" xfId="0" applyNumberFormat="1" applyFont="1" applyBorder="1" applyAlignment="1">
      <alignment horizontal="center"/>
    </xf>
    <xf numFmtId="0" fontId="5" fillId="0" borderId="5" xfId="0" applyNumberFormat="1" applyFont="1" applyBorder="1" applyAlignment="1">
      <alignment horizontal="center"/>
    </xf>
    <xf numFmtId="0" fontId="5" fillId="0" borderId="6" xfId="0" applyNumberFormat="1" applyFont="1" applyBorder="1" applyAlignment="1">
      <alignment horizontal="center"/>
    </xf>
    <xf numFmtId="2" fontId="5" fillId="0" borderId="0" xfId="0" applyNumberFormat="1" applyFont="1" applyAlignment="1">
      <alignment/>
    </xf>
    <xf numFmtId="2" fontId="5" fillId="0" borderId="0" xfId="0" applyNumberFormat="1" applyFont="1" applyBorder="1" applyAlignment="1">
      <alignment/>
    </xf>
    <xf numFmtId="2" fontId="1" fillId="0" borderId="0" xfId="0" applyNumberFormat="1" applyFont="1" applyAlignment="1">
      <alignment/>
    </xf>
    <xf numFmtId="2" fontId="1" fillId="0" borderId="0" xfId="0" applyNumberFormat="1" applyFont="1" applyBorder="1" applyAlignment="1">
      <alignment/>
    </xf>
    <xf numFmtId="3" fontId="0" fillId="0" borderId="0" xfId="0" applyNumberFormat="1" applyBorder="1" applyAlignment="1">
      <alignment/>
    </xf>
    <xf numFmtId="3" fontId="0" fillId="0" borderId="0" xfId="0" applyNumberFormat="1" applyAlignment="1">
      <alignment/>
    </xf>
    <xf numFmtId="0" fontId="0" fillId="0" borderId="0" xfId="0" applyBorder="1" applyAlignment="1">
      <alignment/>
    </xf>
    <xf numFmtId="0" fontId="0" fillId="0" borderId="0" xfId="0" applyBorder="1" applyAlignment="1">
      <alignment/>
    </xf>
    <xf numFmtId="3" fontId="5" fillId="0" borderId="0" xfId="0" applyNumberFormat="1" applyFont="1" applyAlignment="1">
      <alignment/>
    </xf>
    <xf numFmtId="3" fontId="0" fillId="0" borderId="0" xfId="0" applyNumberFormat="1" applyBorder="1" applyAlignment="1">
      <alignment/>
    </xf>
    <xf numFmtId="3" fontId="1" fillId="0" borderId="0" xfId="0" applyNumberFormat="1" applyFont="1" applyAlignment="1">
      <alignment/>
    </xf>
    <xf numFmtId="0" fontId="5" fillId="0" borderId="0" xfId="0" applyNumberFormat="1" applyFont="1" applyAlignment="1">
      <alignment/>
    </xf>
    <xf numFmtId="3" fontId="5" fillId="0" borderId="1" xfId="0" applyNumberFormat="1" applyFont="1" applyBorder="1" applyAlignment="1">
      <alignment horizontal="left"/>
    </xf>
    <xf numFmtId="3" fontId="5" fillId="0" borderId="1" xfId="0" applyNumberFormat="1" applyFont="1" applyBorder="1" applyAlignment="1">
      <alignment horizontal="centerContinuous"/>
    </xf>
    <xf numFmtId="3" fontId="5" fillId="0" borderId="0" xfId="0" applyNumberFormat="1" applyFont="1" applyBorder="1" applyAlignment="1">
      <alignment/>
    </xf>
    <xf numFmtId="0" fontId="5" fillId="0" borderId="1" xfId="0" applyNumberFormat="1" applyFont="1" applyBorder="1" applyAlignment="1">
      <alignment horizontal="centerContinuous"/>
    </xf>
    <xf numFmtId="0" fontId="2" fillId="0" borderId="0" xfId="0" applyNumberFormat="1" applyFont="1" applyAlignment="1">
      <alignment/>
    </xf>
    <xf numFmtId="1" fontId="5" fillId="0" borderId="2" xfId="0" applyNumberFormat="1" applyFont="1" applyBorder="1" applyAlignment="1">
      <alignment horizontal="centerContinuous"/>
    </xf>
    <xf numFmtId="1" fontId="5" fillId="0" borderId="0" xfId="0" applyNumberFormat="1" applyFont="1" applyBorder="1" applyAlignment="1">
      <alignment horizontal="right"/>
    </xf>
    <xf numFmtId="3" fontId="1" fillId="0" borderId="0" xfId="0" applyNumberFormat="1" applyFont="1" applyAlignment="1">
      <alignment/>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xf>
    <xf numFmtId="0" fontId="1" fillId="0" borderId="0" xfId="0" applyFont="1" applyAlignment="1">
      <alignment/>
    </xf>
    <xf numFmtId="0" fontId="5" fillId="0" borderId="2" xfId="0" applyNumberFormat="1" applyFont="1" applyBorder="1" applyAlignment="1">
      <alignment/>
    </xf>
    <xf numFmtId="3" fontId="5" fillId="0" borderId="2" xfId="0" applyNumberFormat="1" applyFont="1" applyBorder="1" applyAlignment="1">
      <alignment/>
    </xf>
    <xf numFmtId="1" fontId="5" fillId="0" borderId="2" xfId="0" applyNumberFormat="1" applyFont="1" applyBorder="1" applyAlignment="1">
      <alignment/>
    </xf>
    <xf numFmtId="2" fontId="5" fillId="0" borderId="2" xfId="0" applyNumberFormat="1" applyFont="1" applyBorder="1" applyAlignment="1">
      <alignment/>
    </xf>
    <xf numFmtId="3" fontId="5" fillId="0" borderId="0" xfId="0" applyNumberFormat="1" applyFont="1" applyBorder="1" applyAlignment="1">
      <alignment/>
    </xf>
    <xf numFmtId="1" fontId="5" fillId="0" borderId="0" xfId="0" applyNumberFormat="1" applyFont="1" applyBorder="1" applyAlignment="1">
      <alignment/>
    </xf>
    <xf numFmtId="0" fontId="4" fillId="0" borderId="0" xfId="0" applyNumberFormat="1" applyFont="1" applyAlignment="1">
      <alignment horizontal="right"/>
    </xf>
    <xf numFmtId="0" fontId="1" fillId="0" borderId="0" xfId="0" applyNumberFormat="1" applyFont="1" applyAlignment="1">
      <alignment horizontal="right"/>
    </xf>
    <xf numFmtId="0" fontId="1" fillId="0" borderId="0" xfId="0" applyNumberFormat="1" applyFont="1" applyAlignment="1">
      <alignment horizontal="right"/>
    </xf>
    <xf numFmtId="0" fontId="5" fillId="0" borderId="0" xfId="0" applyNumberFormat="1" applyFont="1" applyAlignment="1">
      <alignment wrapText="1"/>
    </xf>
    <xf numFmtId="0" fontId="1" fillId="0" borderId="0" xfId="0" applyNumberFormat="1" applyFont="1" applyAlignment="1">
      <alignment horizontal="right"/>
    </xf>
    <xf numFmtId="0" fontId="0" fillId="0" borderId="0" xfId="0" applyAlignment="1">
      <alignment horizontal="right"/>
    </xf>
    <xf numFmtId="0" fontId="5" fillId="0" borderId="0" xfId="0" applyFont="1" applyAlignment="1">
      <alignment horizontal="left"/>
    </xf>
    <xf numFmtId="3" fontId="5" fillId="0" borderId="7" xfId="0" applyNumberFormat="1" applyFont="1" applyBorder="1" applyAlignment="1">
      <alignment horizontal="centerContinuous"/>
    </xf>
    <xf numFmtId="0" fontId="5" fillId="0" borderId="8" xfId="0" applyFont="1" applyBorder="1" applyAlignment="1">
      <alignment horizontal="centerContinuous"/>
    </xf>
    <xf numFmtId="3" fontId="5" fillId="0" borderId="0" xfId="0" applyNumberFormat="1" applyFont="1" applyBorder="1" applyAlignment="1">
      <alignment/>
    </xf>
    <xf numFmtId="0" fontId="5" fillId="0" borderId="0" xfId="0" applyNumberFormat="1" applyFont="1" applyAlignment="1">
      <alignment wrapText="1"/>
    </xf>
    <xf numFmtId="2" fontId="5" fillId="0" borderId="0" xfId="0" applyNumberFormat="1" applyFont="1" applyAlignment="1">
      <alignment/>
    </xf>
    <xf numFmtId="0" fontId="5" fillId="0" borderId="0" xfId="0" applyFont="1" applyAlignment="1">
      <alignment horizontal="left"/>
    </xf>
    <xf numFmtId="2" fontId="5" fillId="0" borderId="0" xfId="0" applyNumberFormat="1" applyFont="1" applyAlignment="1">
      <alignment horizontal="right"/>
    </xf>
    <xf numFmtId="0" fontId="0" fillId="0" borderId="0" xfId="0" applyBorder="1" applyAlignment="1">
      <alignment horizontal="right"/>
    </xf>
    <xf numFmtId="0" fontId="4" fillId="0" borderId="0" xfId="21" applyNumberFormat="1" applyFont="1" applyAlignment="1">
      <alignment/>
      <protection/>
    </xf>
    <xf numFmtId="3" fontId="5" fillId="0" borderId="0" xfId="21" applyNumberFormat="1" applyFont="1" applyAlignment="1">
      <alignment horizontal="right"/>
      <protection/>
    </xf>
    <xf numFmtId="3" fontId="5" fillId="0" borderId="0" xfId="21" applyNumberFormat="1" applyFont="1" applyAlignment="1">
      <alignment horizontal="right"/>
      <protection/>
    </xf>
    <xf numFmtId="3" fontId="5" fillId="0" borderId="0" xfId="21" applyNumberFormat="1" applyFont="1" applyBorder="1" applyAlignment="1">
      <alignment horizontal="right"/>
      <protection/>
    </xf>
    <xf numFmtId="0" fontId="5" fillId="0" borderId="0" xfId="21" applyNumberFormat="1" applyFont="1" applyAlignment="1">
      <alignment/>
      <protection/>
    </xf>
    <xf numFmtId="0" fontId="0" fillId="0" borderId="0" xfId="21">
      <alignment/>
      <protection/>
    </xf>
    <xf numFmtId="0" fontId="1" fillId="0" borderId="0" xfId="21" applyNumberFormat="1" applyFont="1" applyAlignment="1">
      <alignment/>
      <protection/>
    </xf>
    <xf numFmtId="0" fontId="1" fillId="0" borderId="0" xfId="21" applyNumberFormat="1" applyFont="1" applyAlignment="1">
      <alignment/>
      <protection/>
    </xf>
    <xf numFmtId="3" fontId="5" fillId="0" borderId="0" xfId="21" applyNumberFormat="1" applyFont="1" applyAlignment="1">
      <alignment horizontal="right"/>
      <protection/>
    </xf>
    <xf numFmtId="0" fontId="5" fillId="0" borderId="0" xfId="21" applyNumberFormat="1" applyFont="1" applyAlignment="1">
      <alignment horizontal="left"/>
      <protection/>
    </xf>
    <xf numFmtId="3" fontId="5" fillId="0" borderId="0" xfId="21" applyNumberFormat="1" applyFont="1" applyAlignment="1">
      <alignment horizontal="left"/>
      <protection/>
    </xf>
    <xf numFmtId="3" fontId="5" fillId="0" borderId="0" xfId="21" applyNumberFormat="1" applyFont="1" applyBorder="1" applyAlignment="1">
      <alignment horizontal="left"/>
      <protection/>
    </xf>
    <xf numFmtId="3" fontId="5" fillId="0" borderId="1" xfId="21" applyNumberFormat="1" applyFont="1" applyBorder="1" applyAlignment="1">
      <alignment horizontal="left" wrapText="1"/>
      <protection/>
    </xf>
    <xf numFmtId="0" fontId="5" fillId="0" borderId="1" xfId="21" applyNumberFormat="1" applyFont="1" applyBorder="1" applyAlignment="1">
      <alignment horizontal="left"/>
      <protection/>
    </xf>
    <xf numFmtId="0" fontId="5" fillId="0" borderId="0" xfId="21" applyNumberFormat="1" applyFont="1" applyAlignment="1">
      <alignment horizontal="left"/>
      <protection/>
    </xf>
    <xf numFmtId="0" fontId="0" fillId="0" borderId="0" xfId="21" applyAlignment="1">
      <alignment horizontal="left"/>
      <protection/>
    </xf>
    <xf numFmtId="0" fontId="5" fillId="0" borderId="0" xfId="21" applyNumberFormat="1" applyFont="1" applyAlignment="1">
      <alignment/>
      <protection/>
    </xf>
    <xf numFmtId="3" fontId="5" fillId="0" borderId="0" xfId="21" applyNumberFormat="1" applyFont="1" applyAlignment="1">
      <alignment horizontal="right"/>
      <protection/>
    </xf>
    <xf numFmtId="3" fontId="5" fillId="0" borderId="0" xfId="21" applyNumberFormat="1" applyFont="1" applyBorder="1" applyAlignment="1">
      <alignment horizontal="right"/>
      <protection/>
    </xf>
    <xf numFmtId="0" fontId="5" fillId="0" borderId="0" xfId="21" applyNumberFormat="1" applyFont="1" applyAlignment="1">
      <alignment horizontal="right"/>
      <protection/>
    </xf>
    <xf numFmtId="0" fontId="5" fillId="0" borderId="2" xfId="21" applyNumberFormat="1" applyFont="1" applyBorder="1" applyAlignment="1">
      <alignment horizontal="centerContinuous"/>
      <protection/>
    </xf>
    <xf numFmtId="3" fontId="5" fillId="0" borderId="2" xfId="21" applyNumberFormat="1" applyFont="1" applyBorder="1" applyAlignment="1">
      <alignment horizontal="centerContinuous"/>
      <protection/>
    </xf>
    <xf numFmtId="164" fontId="5" fillId="0" borderId="0" xfId="21" applyNumberFormat="1" applyFont="1">
      <alignment/>
      <protection/>
    </xf>
    <xf numFmtId="0" fontId="0" fillId="0" borderId="0" xfId="21" applyFont="1">
      <alignment/>
      <protection/>
    </xf>
    <xf numFmtId="164" fontId="5" fillId="0" borderId="0" xfId="21" applyNumberFormat="1" applyFont="1" applyAlignment="1">
      <alignment horizontal="right"/>
      <protection/>
    </xf>
    <xf numFmtId="0" fontId="1" fillId="0" borderId="0" xfId="21" applyNumberFormat="1" applyFont="1" applyAlignment="1">
      <alignment/>
      <protection/>
    </xf>
    <xf numFmtId="3" fontId="1" fillId="0" borderId="0" xfId="21" applyNumberFormat="1" applyFont="1" applyAlignment="1">
      <alignment horizontal="right"/>
      <protection/>
    </xf>
    <xf numFmtId="3" fontId="1" fillId="0" borderId="0" xfId="21" applyNumberFormat="1" applyFont="1" applyBorder="1" applyAlignment="1">
      <alignment horizontal="right"/>
      <protection/>
    </xf>
    <xf numFmtId="164" fontId="1" fillId="0" borderId="0" xfId="21" applyNumberFormat="1" applyFont="1">
      <alignment/>
      <protection/>
    </xf>
    <xf numFmtId="3" fontId="5" fillId="0" borderId="0" xfId="21" applyNumberFormat="1" applyFont="1">
      <alignment/>
      <protection/>
    </xf>
    <xf numFmtId="3" fontId="5" fillId="0" borderId="0" xfId="21" applyNumberFormat="1" applyFont="1" applyAlignment="1">
      <alignment/>
      <protection/>
    </xf>
    <xf numFmtId="164" fontId="5" fillId="0" borderId="0" xfId="21" applyNumberFormat="1" applyFont="1">
      <alignment/>
      <protection/>
    </xf>
    <xf numFmtId="0" fontId="2" fillId="0" borderId="0" xfId="21" applyNumberFormat="1" applyFont="1" applyAlignment="1">
      <alignment/>
      <protection/>
    </xf>
    <xf numFmtId="3" fontId="2" fillId="0" borderId="0" xfId="21" applyNumberFormat="1" applyFont="1" applyAlignment="1">
      <alignment horizontal="right"/>
      <protection/>
    </xf>
    <xf numFmtId="3" fontId="2" fillId="0" borderId="0" xfId="21" applyNumberFormat="1" applyFont="1" applyBorder="1" applyAlignment="1">
      <alignment horizontal="right"/>
      <protection/>
    </xf>
    <xf numFmtId="164" fontId="2" fillId="0" borderId="0" xfId="21" applyNumberFormat="1" applyFont="1">
      <alignment/>
      <protection/>
    </xf>
    <xf numFmtId="0" fontId="5" fillId="0" borderId="0" xfId="21" applyFont="1">
      <alignment/>
      <protection/>
    </xf>
    <xf numFmtId="0" fontId="4" fillId="0" borderId="0" xfId="0" applyNumberFormat="1" applyFont="1" applyAlignment="1">
      <alignment wrapText="1"/>
    </xf>
    <xf numFmtId="0" fontId="1" fillId="0" borderId="0" xfId="0" applyNumberFormat="1" applyFont="1" applyAlignment="1">
      <alignment wrapText="1"/>
    </xf>
    <xf numFmtId="0" fontId="5" fillId="0" borderId="0" xfId="0" applyFont="1" applyBorder="1" applyAlignment="1">
      <alignment wrapText="1"/>
    </xf>
    <xf numFmtId="0" fontId="5" fillId="0" borderId="0" xfId="0" applyNumberFormat="1" applyFont="1" applyBorder="1" applyAlignment="1">
      <alignment horizontal="right"/>
    </xf>
    <xf numFmtId="0" fontId="5" fillId="0" borderId="0" xfId="0" applyFont="1" applyBorder="1" applyAlignment="1">
      <alignment/>
    </xf>
    <xf numFmtId="0" fontId="5" fillId="0" borderId="0" xfId="0" applyFont="1" applyBorder="1" applyAlignment="1">
      <alignment wrapText="1"/>
    </xf>
    <xf numFmtId="0" fontId="5" fillId="0" borderId="7" xfId="0" applyFont="1" applyBorder="1" applyAlignment="1">
      <alignment horizontal="centerContinuous"/>
    </xf>
    <xf numFmtId="0" fontId="5" fillId="0" borderId="7" xfId="0" applyFont="1" applyBorder="1" applyAlignment="1">
      <alignment horizontal="centerContinuous" wrapText="1"/>
    </xf>
    <xf numFmtId="0" fontId="5" fillId="0" borderId="0" xfId="0" applyFont="1" applyAlignment="1">
      <alignment wrapText="1"/>
    </xf>
    <xf numFmtId="0" fontId="5" fillId="0" borderId="0" xfId="0" applyNumberFormat="1" applyFont="1" applyAlignment="1">
      <alignment/>
    </xf>
    <xf numFmtId="0" fontId="5" fillId="0" borderId="0" xfId="0" applyNumberFormat="1" applyFont="1" applyAlignment="1">
      <alignment wrapText="1"/>
    </xf>
    <xf numFmtId="0" fontId="0" fillId="0" borderId="0" xfId="24" applyBorder="1" applyAlignment="1">
      <alignment/>
      <protection/>
    </xf>
    <xf numFmtId="0" fontId="1" fillId="0" borderId="0" xfId="0" applyNumberFormat="1" applyFont="1" applyAlignment="1">
      <alignment/>
    </xf>
    <xf numFmtId="0" fontId="5" fillId="0" borderId="0" xfId="0" applyFont="1" applyBorder="1" applyAlignment="1">
      <alignment wrapText="1"/>
    </xf>
    <xf numFmtId="0" fontId="4" fillId="0" borderId="0" xfId="22" applyNumberFormat="1" applyFont="1" applyAlignment="1">
      <alignment/>
      <protection/>
    </xf>
    <xf numFmtId="0" fontId="5" fillId="0" borderId="0" xfId="22">
      <alignment/>
      <protection/>
    </xf>
    <xf numFmtId="0" fontId="1" fillId="0" borderId="0" xfId="22" applyNumberFormat="1" applyFont="1" applyAlignment="1">
      <alignment/>
      <protection/>
    </xf>
    <xf numFmtId="0" fontId="5" fillId="0" borderId="0" xfId="22" applyAlignment="1">
      <alignment horizontal="right"/>
      <protection/>
    </xf>
    <xf numFmtId="0" fontId="5" fillId="0" borderId="0" xfId="22" applyAlignment="1">
      <alignment horizontal="right" wrapText="1"/>
      <protection/>
    </xf>
    <xf numFmtId="0" fontId="5" fillId="0" borderId="2" xfId="22" applyBorder="1" applyAlignment="1">
      <alignment horizontal="centerContinuous"/>
      <protection/>
    </xf>
    <xf numFmtId="0" fontId="1" fillId="0" borderId="0" xfId="22" applyFont="1">
      <alignment/>
      <protection/>
    </xf>
    <xf numFmtId="3" fontId="5" fillId="0" borderId="0" xfId="22" applyNumberFormat="1">
      <alignment/>
      <protection/>
    </xf>
    <xf numFmtId="3" fontId="5" fillId="0" borderId="0" xfId="22" applyNumberFormat="1" applyAlignment="1">
      <alignment horizontal="right"/>
      <protection/>
    </xf>
    <xf numFmtId="3" fontId="1" fillId="0" borderId="0" xfId="22" applyNumberFormat="1" applyFont="1">
      <alignment/>
      <protection/>
    </xf>
    <xf numFmtId="3" fontId="5" fillId="0" borderId="2" xfId="22" applyNumberFormat="1" applyBorder="1" applyAlignment="1">
      <alignment horizontal="centerContinuous"/>
      <protection/>
    </xf>
    <xf numFmtId="0" fontId="5" fillId="0" borderId="0" xfId="22" applyFont="1">
      <alignment/>
      <protection/>
    </xf>
    <xf numFmtId="0" fontId="4" fillId="0" borderId="0" xfId="23" applyNumberFormat="1" applyFont="1" applyBorder="1" applyAlignment="1">
      <alignment/>
      <protection/>
    </xf>
    <xf numFmtId="0" fontId="5" fillId="0" borderId="0" xfId="23" applyBorder="1">
      <alignment/>
      <protection/>
    </xf>
    <xf numFmtId="0" fontId="1" fillId="0" borderId="0" xfId="23" applyFont="1" applyBorder="1" applyAlignment="1" applyProtection="1">
      <alignment horizontal="center"/>
      <protection locked="0"/>
    </xf>
    <xf numFmtId="0" fontId="1" fillId="0" borderId="0" xfId="23" applyNumberFormat="1" applyFont="1" applyBorder="1" applyAlignment="1">
      <alignment/>
      <protection/>
    </xf>
    <xf numFmtId="0" fontId="1" fillId="0" borderId="0" xfId="23" applyFont="1" applyBorder="1" applyProtection="1">
      <alignment/>
      <protection locked="0"/>
    </xf>
    <xf numFmtId="0" fontId="5" fillId="0" borderId="0" xfId="23" applyNumberFormat="1" applyFont="1" applyAlignment="1">
      <alignment wrapText="1"/>
      <protection/>
    </xf>
    <xf numFmtId="0" fontId="5" fillId="0" borderId="0" xfId="23" applyBorder="1" applyAlignment="1">
      <alignment wrapText="1"/>
      <protection/>
    </xf>
    <xf numFmtId="0" fontId="5" fillId="0" borderId="0" xfId="23" applyNumberFormat="1" applyFont="1" applyAlignment="1">
      <alignment/>
      <protection/>
    </xf>
    <xf numFmtId="0" fontId="5" fillId="0" borderId="0" xfId="23" applyNumberFormat="1" applyFont="1" applyBorder="1" applyAlignment="1">
      <alignment/>
      <protection/>
    </xf>
    <xf numFmtId="0" fontId="5" fillId="0" borderId="2" xfId="23" applyNumberFormat="1" applyFont="1" applyBorder="1" applyAlignment="1">
      <alignment horizontal="centerContinuous"/>
      <protection/>
    </xf>
    <xf numFmtId="0" fontId="5" fillId="0" borderId="0" xfId="23" applyNumberFormat="1" applyFont="1" applyBorder="1" applyAlignment="1">
      <alignment horizontal="centerContinuous"/>
      <protection/>
    </xf>
    <xf numFmtId="0" fontId="5" fillId="0" borderId="0" xfId="23" applyBorder="1" applyAlignment="1" applyProtection="1">
      <alignment horizontal="left"/>
      <protection locked="0"/>
    </xf>
    <xf numFmtId="3" fontId="5" fillId="0" borderId="0" xfId="23" applyNumberFormat="1" applyBorder="1" applyAlignment="1" applyProtection="1">
      <alignment horizontal="right"/>
      <protection locked="0"/>
    </xf>
    <xf numFmtId="0" fontId="1" fillId="0" borderId="0" xfId="23" applyFont="1" applyBorder="1" applyAlignment="1" applyProtection="1">
      <alignment horizontal="left"/>
      <protection locked="0"/>
    </xf>
    <xf numFmtId="3" fontId="1" fillId="0" borderId="0" xfId="23" applyNumberFormat="1" applyFont="1" applyBorder="1" applyAlignment="1" applyProtection="1">
      <alignment horizontal="right"/>
      <protection locked="0"/>
    </xf>
    <xf numFmtId="0" fontId="5" fillId="0" borderId="0" xfId="23" applyFill="1" applyBorder="1" applyAlignment="1" applyProtection="1" quotePrefix="1">
      <alignment horizontal="left"/>
      <protection locked="0"/>
    </xf>
    <xf numFmtId="0" fontId="2" fillId="0" borderId="0" xfId="23" applyFont="1" applyBorder="1" applyProtection="1">
      <alignment/>
      <protection locked="0"/>
    </xf>
    <xf numFmtId="0" fontId="3" fillId="0" borderId="0" xfId="23" applyFont="1" applyBorder="1" applyProtection="1">
      <alignment/>
      <protection locked="0"/>
    </xf>
    <xf numFmtId="0" fontId="5" fillId="0" borderId="5" xfId="0" applyNumberFormat="1" applyFont="1" applyBorder="1" applyAlignment="1">
      <alignment/>
    </xf>
    <xf numFmtId="0" fontId="5" fillId="0" borderId="5" xfId="0" applyNumberFormat="1" applyFont="1" applyBorder="1" applyAlignment="1">
      <alignment horizontal="centerContinuous"/>
    </xf>
    <xf numFmtId="0" fontId="5" fillId="0" borderId="0" xfId="0" applyNumberFormat="1" applyFont="1" applyBorder="1" applyAlignment="1">
      <alignment horizontal="centerContinuous"/>
    </xf>
    <xf numFmtId="0" fontId="1" fillId="0" borderId="0" xfId="0" applyNumberFormat="1" applyFont="1" applyBorder="1" applyAlignment="1">
      <alignment/>
    </xf>
    <xf numFmtId="0" fontId="0" fillId="0" borderId="0" xfId="0" applyBorder="1" applyAlignment="1">
      <alignment/>
    </xf>
    <xf numFmtId="0" fontId="5" fillId="0" borderId="1" xfId="0" applyNumberFormat="1" applyFont="1" applyBorder="1" applyAlignment="1">
      <alignment horizontal="left"/>
    </xf>
    <xf numFmtId="0" fontId="5" fillId="0" borderId="0" xfId="0" applyNumberFormat="1" applyFont="1" applyBorder="1" applyAlignment="1">
      <alignment wrapText="1"/>
    </xf>
    <xf numFmtId="164" fontId="5" fillId="0" borderId="0" xfId="0" applyNumberFormat="1" applyFont="1" applyAlignment="1">
      <alignment/>
    </xf>
    <xf numFmtId="164" fontId="5" fillId="0" borderId="2" xfId="0" applyNumberFormat="1" applyFont="1" applyBorder="1" applyAlignment="1">
      <alignment horizontal="centerContinuous"/>
    </xf>
    <xf numFmtId="1" fontId="5" fillId="0" borderId="0" xfId="0" applyNumberFormat="1" applyFont="1" applyAlignment="1">
      <alignment/>
    </xf>
    <xf numFmtId="1" fontId="1" fillId="0" borderId="0" xfId="0" applyNumberFormat="1" applyFont="1" applyAlignment="1">
      <alignment/>
    </xf>
    <xf numFmtId="0" fontId="5" fillId="0" borderId="1" xfId="0" applyNumberFormat="1" applyFont="1" applyBorder="1" applyAlignment="1">
      <alignment horizontal="centerContinuous" wrapText="1"/>
    </xf>
    <xf numFmtId="0" fontId="0" fillId="0" borderId="1" xfId="0" applyBorder="1" applyAlignment="1">
      <alignment horizontal="centerContinuous" wrapText="1"/>
    </xf>
    <xf numFmtId="0" fontId="5" fillId="0" borderId="5" xfId="0" applyNumberFormat="1" applyFont="1" applyBorder="1" applyAlignment="1">
      <alignment horizontal="right"/>
    </xf>
    <xf numFmtId="164" fontId="0" fillId="0" borderId="0" xfId="0" applyNumberFormat="1" applyFont="1" applyAlignment="1">
      <alignment/>
    </xf>
    <xf numFmtId="164" fontId="4" fillId="0" borderId="0" xfId="0" applyNumberFormat="1" applyFont="1" applyAlignment="1">
      <alignment/>
    </xf>
    <xf numFmtId="4" fontId="5" fillId="0" borderId="0" xfId="0" applyNumberFormat="1" applyFont="1" applyAlignment="1">
      <alignment/>
    </xf>
    <xf numFmtId="0" fontId="0" fillId="0" borderId="0" xfId="0" applyAlignment="1">
      <alignment wrapText="1"/>
    </xf>
    <xf numFmtId="0" fontId="5" fillId="0" borderId="10" xfId="0" applyNumberFormat="1" applyFont="1" applyBorder="1" applyAlignment="1">
      <alignment horizontal="right" wrapText="1"/>
    </xf>
    <xf numFmtId="0" fontId="5" fillId="0" borderId="10" xfId="0" applyNumberFormat="1" applyFont="1" applyBorder="1" applyAlignment="1">
      <alignment horizontal="centerContinuous" wrapText="1"/>
    </xf>
    <xf numFmtId="0" fontId="4" fillId="0" borderId="0" xfId="24" applyNumberFormat="1" applyFont="1" applyAlignment="1">
      <alignment/>
      <protection/>
    </xf>
    <xf numFmtId="0" fontId="5" fillId="0" borderId="0" xfId="24" applyNumberFormat="1" applyFont="1" applyAlignment="1">
      <alignment/>
      <protection/>
    </xf>
    <xf numFmtId="0" fontId="5" fillId="0" borderId="0" xfId="24" applyFont="1">
      <alignment/>
      <protection/>
    </xf>
    <xf numFmtId="0" fontId="5" fillId="0" borderId="0" xfId="24" applyNumberFormat="1" applyFont="1" applyAlignment="1">
      <alignment/>
      <protection/>
    </xf>
    <xf numFmtId="0" fontId="6" fillId="0" borderId="0" xfId="24" applyNumberFormat="1" applyFont="1" applyAlignment="1">
      <alignment/>
      <protection/>
    </xf>
    <xf numFmtId="0" fontId="1" fillId="0" borderId="0" xfId="24" applyNumberFormat="1" applyFont="1" applyAlignment="1">
      <alignment/>
      <protection/>
    </xf>
    <xf numFmtId="0" fontId="1" fillId="0" borderId="0" xfId="24" applyNumberFormat="1" applyFont="1" applyAlignment="1">
      <alignment wrapText="1"/>
      <protection/>
    </xf>
    <xf numFmtId="0" fontId="0" fillId="0" borderId="0" xfId="24" applyBorder="1" applyAlignment="1">
      <alignment/>
      <protection/>
    </xf>
    <xf numFmtId="0" fontId="0" fillId="0" borderId="0" xfId="24" applyBorder="1" applyAlignment="1">
      <alignment wrapText="1"/>
      <protection/>
    </xf>
    <xf numFmtId="0" fontId="0" fillId="0" borderId="0" xfId="24" applyBorder="1" applyAlignment="1">
      <alignment wrapText="1"/>
      <protection/>
    </xf>
    <xf numFmtId="0" fontId="5" fillId="0" borderId="0" xfId="24" applyFont="1">
      <alignment/>
      <protection/>
    </xf>
    <xf numFmtId="0" fontId="0" fillId="0" borderId="0" xfId="24" applyFont="1" applyBorder="1" applyAlignment="1">
      <alignment wrapText="1"/>
      <protection/>
    </xf>
    <xf numFmtId="0" fontId="1" fillId="0" borderId="0" xfId="24" applyNumberFormat="1" applyFont="1" applyAlignment="1">
      <alignment/>
      <protection/>
    </xf>
    <xf numFmtId="0" fontId="5" fillId="0" borderId="0" xfId="24" applyNumberFormat="1" applyFont="1" applyAlignment="1">
      <alignment horizontal="right"/>
      <protection/>
    </xf>
    <xf numFmtId="0" fontId="5" fillId="0" borderId="0" xfId="24" applyNumberFormat="1" applyFont="1" applyAlignment="1">
      <alignment horizontal="right" wrapText="1"/>
      <protection/>
    </xf>
    <xf numFmtId="0" fontId="5" fillId="0" borderId="7" xfId="24" applyFont="1" applyBorder="1" applyAlignment="1">
      <alignment horizontal="centerContinuous"/>
      <protection/>
    </xf>
    <xf numFmtId="0" fontId="5" fillId="0" borderId="2" xfId="24" applyFont="1" applyBorder="1" applyAlignment="1">
      <alignment horizontal="centerContinuous"/>
      <protection/>
    </xf>
    <xf numFmtId="0" fontId="5" fillId="0" borderId="2" xfId="24" applyNumberFormat="1" applyFont="1" applyBorder="1" applyAlignment="1">
      <alignment horizontal="centerContinuous"/>
      <protection/>
    </xf>
    <xf numFmtId="0" fontId="5" fillId="0" borderId="0" xfId="24" applyFont="1" applyBorder="1">
      <alignment/>
      <protection/>
    </xf>
    <xf numFmtId="3" fontId="5" fillId="0" borderId="0" xfId="24" applyNumberFormat="1" applyFont="1">
      <alignment/>
      <protection/>
    </xf>
    <xf numFmtId="0" fontId="5" fillId="0" borderId="0" xfId="24" applyFont="1" applyAlignment="1">
      <alignment horizontal="left"/>
      <protection/>
    </xf>
    <xf numFmtId="0" fontId="1" fillId="0" borderId="0" xfId="24" applyFont="1">
      <alignment/>
      <protection/>
    </xf>
    <xf numFmtId="3" fontId="1" fillId="0" borderId="0" xfId="24" applyNumberFormat="1" applyFont="1">
      <alignment/>
      <protection/>
    </xf>
    <xf numFmtId="164" fontId="5" fillId="0" borderId="0" xfId="24" applyNumberFormat="1" applyFont="1">
      <alignment/>
      <protection/>
    </xf>
    <xf numFmtId="164" fontId="5" fillId="0" borderId="0" xfId="24" applyNumberFormat="1" applyFont="1">
      <alignment/>
      <protection/>
    </xf>
    <xf numFmtId="0" fontId="5" fillId="0" borderId="8" xfId="24" applyFont="1" applyBorder="1" applyAlignment="1">
      <alignment horizontal="centerContinuous"/>
      <protection/>
    </xf>
    <xf numFmtId="164" fontId="5" fillId="0" borderId="2" xfId="24" applyNumberFormat="1" applyFont="1" applyBorder="1" applyAlignment="1">
      <alignment horizontal="centerContinuous"/>
      <protection/>
    </xf>
    <xf numFmtId="0" fontId="5" fillId="0" borderId="0" xfId="24" applyFont="1" applyBorder="1" applyAlignment="1">
      <alignment horizontal="centerContinuous"/>
      <protection/>
    </xf>
    <xf numFmtId="0" fontId="5" fillId="0" borderId="0" xfId="24" applyNumberFormat="1" applyFont="1" applyBorder="1" applyAlignment="1">
      <alignment horizontal="centerContinuous"/>
      <protection/>
    </xf>
    <xf numFmtId="164" fontId="5" fillId="0" borderId="0" xfId="24" applyNumberFormat="1" applyFont="1" applyBorder="1" applyAlignment="1">
      <alignment horizontal="centerContinuous"/>
      <protection/>
    </xf>
    <xf numFmtId="0" fontId="5" fillId="0" borderId="0" xfId="24" applyFont="1" applyBorder="1">
      <alignment/>
      <protection/>
    </xf>
    <xf numFmtId="0" fontId="5" fillId="0" borderId="7" xfId="24" applyFont="1" applyBorder="1" applyAlignment="1">
      <alignment horizontal="centerContinuous"/>
      <protection/>
    </xf>
    <xf numFmtId="0" fontId="5" fillId="0" borderId="0" xfId="24" applyFont="1" applyBorder="1" applyAlignment="1">
      <alignment horizontal="centerContinuous"/>
      <protection/>
    </xf>
    <xf numFmtId="164" fontId="5" fillId="0" borderId="0" xfId="24" applyNumberFormat="1" applyFont="1" applyAlignment="1">
      <alignment/>
      <protection/>
    </xf>
    <xf numFmtId="3" fontId="5" fillId="0" borderId="0" xfId="24" applyNumberFormat="1" applyFont="1">
      <alignment/>
      <protection/>
    </xf>
    <xf numFmtId="0" fontId="5" fillId="0" borderId="0" xfId="24" applyFont="1" applyBorder="1">
      <alignment/>
      <protection/>
    </xf>
    <xf numFmtId="0" fontId="5" fillId="0" borderId="0" xfId="24" applyNumberFormat="1" applyFont="1" applyFill="1" applyBorder="1" applyAlignment="1" quotePrefix="1">
      <alignment/>
      <protection/>
    </xf>
    <xf numFmtId="0" fontId="4" fillId="0" borderId="0" xfId="24" applyNumberFormat="1" applyFont="1" applyAlignment="1">
      <alignment/>
      <protection/>
    </xf>
    <xf numFmtId="0" fontId="1" fillId="0" borderId="0" xfId="24" applyNumberFormat="1" applyFont="1" applyAlignment="1">
      <alignment/>
      <protection/>
    </xf>
    <xf numFmtId="0" fontId="9" fillId="0" borderId="0" xfId="24" applyNumberFormat="1" applyFont="1" applyAlignment="1">
      <alignment/>
      <protection/>
    </xf>
    <xf numFmtId="1" fontId="1" fillId="0" borderId="0" xfId="24" applyNumberFormat="1" applyFont="1">
      <alignment/>
      <protection/>
    </xf>
    <xf numFmtId="3" fontId="5" fillId="0" borderId="0" xfId="24" applyNumberFormat="1" applyFont="1" applyAlignment="1">
      <alignment/>
      <protection/>
    </xf>
    <xf numFmtId="0" fontId="4" fillId="0" borderId="0" xfId="25" applyNumberFormat="1" applyFont="1" applyAlignment="1">
      <alignment/>
      <protection/>
    </xf>
    <xf numFmtId="0" fontId="5" fillId="0" borderId="0" xfId="25" applyNumberFormat="1" applyFont="1" applyAlignment="1">
      <alignment/>
      <protection/>
    </xf>
    <xf numFmtId="0" fontId="5" fillId="0" borderId="0" xfId="25" applyFont="1">
      <alignment/>
      <protection/>
    </xf>
    <xf numFmtId="0" fontId="5" fillId="0" borderId="0" xfId="25" applyNumberFormat="1" applyFont="1" applyAlignment="1">
      <alignment/>
      <protection/>
    </xf>
    <xf numFmtId="0" fontId="6" fillId="0" borderId="0" xfId="25" applyNumberFormat="1" applyFont="1" applyAlignment="1">
      <alignment/>
      <protection/>
    </xf>
    <xf numFmtId="0" fontId="1" fillId="0" borderId="0" xfId="25" applyNumberFormat="1" applyFont="1" applyAlignment="1">
      <alignment/>
      <protection/>
    </xf>
    <xf numFmtId="0" fontId="5" fillId="0" borderId="0" xfId="25" applyFont="1">
      <alignment/>
      <protection/>
    </xf>
    <xf numFmtId="0" fontId="1" fillId="0" borderId="0" xfId="25" applyNumberFormat="1" applyFont="1" applyAlignment="1">
      <alignment/>
      <protection/>
    </xf>
    <xf numFmtId="0" fontId="5" fillId="0" borderId="0" xfId="25" applyFont="1" applyBorder="1">
      <alignment/>
      <protection/>
    </xf>
    <xf numFmtId="0" fontId="5" fillId="0" borderId="1" xfId="25" applyFont="1" applyBorder="1">
      <alignment/>
      <protection/>
    </xf>
    <xf numFmtId="0" fontId="5" fillId="0" borderId="0" xfId="25" applyFont="1" applyAlignment="1">
      <alignment horizontal="right"/>
      <protection/>
    </xf>
    <xf numFmtId="0" fontId="5" fillId="0" borderId="0" xfId="25" applyNumberFormat="1" applyFont="1" applyAlignment="1">
      <alignment horizontal="right"/>
      <protection/>
    </xf>
    <xf numFmtId="0" fontId="5" fillId="0" borderId="11" xfId="25" applyNumberFormat="1" applyFont="1" applyBorder="1" applyAlignment="1">
      <alignment horizontal="right" wrapText="1"/>
      <protection/>
    </xf>
    <xf numFmtId="0" fontId="5" fillId="0" borderId="0" xfId="25" applyFont="1" applyBorder="1">
      <alignment/>
      <protection/>
    </xf>
    <xf numFmtId="0" fontId="5" fillId="0" borderId="0" xfId="25" applyNumberFormat="1" applyFont="1" applyBorder="1" applyAlignment="1">
      <alignment/>
      <protection/>
    </xf>
    <xf numFmtId="0" fontId="5" fillId="0" borderId="2" xfId="25" applyFont="1" applyBorder="1" applyAlignment="1">
      <alignment horizontal="centerContinuous"/>
      <protection/>
    </xf>
    <xf numFmtId="0" fontId="5" fillId="0" borderId="2" xfId="25" applyNumberFormat="1" applyFont="1" applyBorder="1" applyAlignment="1">
      <alignment horizontal="centerContinuous"/>
      <protection/>
    </xf>
    <xf numFmtId="0" fontId="5" fillId="0" borderId="8" xfId="25" applyNumberFormat="1" applyFont="1" applyBorder="1" applyAlignment="1">
      <alignment horizontal="centerContinuous"/>
      <protection/>
    </xf>
    <xf numFmtId="0" fontId="5" fillId="0" borderId="0" xfId="25" applyFont="1" applyAlignment="1">
      <alignment horizontal="left"/>
      <protection/>
    </xf>
    <xf numFmtId="3" fontId="5" fillId="0" borderId="0" xfId="25" applyNumberFormat="1" applyFont="1">
      <alignment/>
      <protection/>
    </xf>
    <xf numFmtId="0" fontId="1" fillId="0" borderId="0" xfId="25" applyFont="1">
      <alignment/>
      <protection/>
    </xf>
    <xf numFmtId="3" fontId="1" fillId="0" borderId="0" xfId="25" applyNumberFormat="1" applyFont="1">
      <alignment/>
      <protection/>
    </xf>
    <xf numFmtId="3" fontId="5" fillId="0" borderId="0" xfId="25" applyNumberFormat="1" applyFont="1" applyAlignment="1">
      <alignment/>
      <protection/>
    </xf>
    <xf numFmtId="164" fontId="5" fillId="0" borderId="0" xfId="25" applyNumberFormat="1" applyFont="1" applyAlignment="1">
      <alignment/>
      <protection/>
    </xf>
    <xf numFmtId="164" fontId="5" fillId="0" borderId="0" xfId="25" applyNumberFormat="1" applyFont="1">
      <alignment/>
      <protection/>
    </xf>
    <xf numFmtId="0" fontId="5" fillId="0" borderId="7" xfId="25" applyFont="1" applyBorder="1" applyAlignment="1">
      <alignment horizontal="centerContinuous"/>
      <protection/>
    </xf>
    <xf numFmtId="0" fontId="5" fillId="0" borderId="0" xfId="25" applyFont="1" applyBorder="1" applyAlignment="1">
      <alignment horizontal="centerContinuous"/>
      <protection/>
    </xf>
    <xf numFmtId="0" fontId="5" fillId="0" borderId="0" xfId="25" applyNumberFormat="1" applyFont="1" applyBorder="1" applyAlignment="1">
      <alignment horizontal="centerContinuous"/>
      <protection/>
    </xf>
    <xf numFmtId="3" fontId="5" fillId="0" borderId="0" xfId="25" applyNumberFormat="1" applyFont="1" applyAlignment="1">
      <alignment horizontal="right"/>
      <protection/>
    </xf>
    <xf numFmtId="0" fontId="5" fillId="0" borderId="0" xfId="25" applyFont="1" applyBorder="1">
      <alignment/>
      <protection/>
    </xf>
    <xf numFmtId="3" fontId="5" fillId="0" borderId="2" xfId="25" applyNumberFormat="1" applyFont="1" applyBorder="1" applyAlignment="1">
      <alignment horizontal="centerContinuous"/>
      <protection/>
    </xf>
    <xf numFmtId="0" fontId="9" fillId="0" borderId="0" xfId="25" applyNumberFormat="1" applyFont="1" applyAlignment="1">
      <alignment/>
      <protection/>
    </xf>
    <xf numFmtId="0" fontId="1" fillId="0" borderId="0" xfId="25" applyFont="1">
      <alignment/>
      <protection/>
    </xf>
    <xf numFmtId="3" fontId="5" fillId="0" borderId="0" xfId="25" applyNumberFormat="1" applyFont="1" applyBorder="1" applyAlignment="1">
      <alignment horizontal="centerContinuous"/>
      <protection/>
    </xf>
    <xf numFmtId="1" fontId="1" fillId="0" borderId="0" xfId="25" applyNumberFormat="1" applyFont="1">
      <alignment/>
      <protection/>
    </xf>
    <xf numFmtId="0" fontId="5" fillId="0" borderId="0" xfId="25" applyNumberFormat="1" applyFont="1" applyFill="1" applyBorder="1" applyAlignment="1" quotePrefix="1">
      <alignment/>
      <protection/>
    </xf>
    <xf numFmtId="0" fontId="4" fillId="0" borderId="0" xfId="26" applyNumberFormat="1" applyFont="1" applyAlignment="1">
      <alignment/>
      <protection/>
    </xf>
    <xf numFmtId="0" fontId="0" fillId="0" borderId="0" xfId="26">
      <alignment/>
      <protection/>
    </xf>
    <xf numFmtId="0" fontId="5" fillId="0" borderId="0" xfId="26" applyNumberFormat="1" applyFont="1" applyAlignment="1">
      <alignment/>
      <protection/>
    </xf>
    <xf numFmtId="3" fontId="5" fillId="0" borderId="0" xfId="26" applyNumberFormat="1" applyFont="1" applyAlignment="1">
      <alignment/>
      <protection/>
    </xf>
    <xf numFmtId="0" fontId="5" fillId="0" borderId="0" xfId="26" applyNumberFormat="1" applyFont="1" applyAlignment="1">
      <alignment/>
      <protection/>
    </xf>
    <xf numFmtId="3" fontId="5" fillId="0" borderId="0" xfId="26" applyNumberFormat="1" applyFont="1" applyAlignment="1">
      <alignment/>
      <protection/>
    </xf>
    <xf numFmtId="0" fontId="1" fillId="0" borderId="0" xfId="26" applyNumberFormat="1" applyFont="1" applyAlignment="1">
      <alignment/>
      <protection/>
    </xf>
    <xf numFmtId="0" fontId="1" fillId="0" borderId="0" xfId="26" applyNumberFormat="1" applyFont="1" applyAlignment="1">
      <alignment/>
      <protection/>
    </xf>
    <xf numFmtId="0" fontId="5" fillId="0" borderId="0" xfId="26" applyFont="1">
      <alignment/>
      <protection/>
    </xf>
    <xf numFmtId="3" fontId="5" fillId="0" borderId="0" xfId="26" applyNumberFormat="1" applyFont="1">
      <alignment/>
      <protection/>
    </xf>
    <xf numFmtId="0" fontId="5" fillId="0" borderId="0" xfId="26" applyFont="1" applyBorder="1">
      <alignment/>
      <protection/>
    </xf>
    <xf numFmtId="3" fontId="5" fillId="0" borderId="0" xfId="26" applyNumberFormat="1" applyFont="1" applyBorder="1">
      <alignment/>
      <protection/>
    </xf>
    <xf numFmtId="0" fontId="5" fillId="0" borderId="1" xfId="26" applyNumberFormat="1" applyFont="1" applyBorder="1" applyAlignment="1">
      <alignment horizontal="left"/>
      <protection/>
    </xf>
    <xf numFmtId="0" fontId="0" fillId="0" borderId="1" xfId="26" applyBorder="1" applyAlignment="1">
      <alignment horizontal="centerContinuous"/>
      <protection/>
    </xf>
    <xf numFmtId="3" fontId="5" fillId="0" borderId="1" xfId="26" applyNumberFormat="1" applyFont="1" applyBorder="1" applyAlignment="1">
      <alignment horizontal="centerContinuous"/>
      <protection/>
    </xf>
    <xf numFmtId="0" fontId="5" fillId="0" borderId="1" xfId="26" applyNumberFormat="1" applyFont="1" applyBorder="1" applyAlignment="1">
      <alignment horizontal="centerContinuous"/>
      <protection/>
    </xf>
    <xf numFmtId="0" fontId="5" fillId="0" borderId="0" xfId="26" applyNumberFormat="1" applyFont="1" applyBorder="1" applyAlignment="1">
      <alignment horizontal="centerContinuous"/>
      <protection/>
    </xf>
    <xf numFmtId="0" fontId="5" fillId="0" borderId="1" xfId="26" applyFont="1" applyBorder="1" applyAlignment="1">
      <alignment horizontal="centerContinuous"/>
      <protection/>
    </xf>
    <xf numFmtId="0" fontId="0" fillId="0" borderId="0" xfId="26" applyBorder="1">
      <alignment/>
      <protection/>
    </xf>
    <xf numFmtId="0" fontId="5" fillId="0" borderId="0" xfId="26" applyNumberFormat="1" applyFont="1" applyAlignment="1">
      <alignment horizontal="center"/>
      <protection/>
    </xf>
    <xf numFmtId="0" fontId="5" fillId="0" borderId="0" xfId="26" applyFont="1" applyBorder="1">
      <alignment/>
      <protection/>
    </xf>
    <xf numFmtId="3" fontId="5" fillId="0" borderId="0" xfId="26" applyNumberFormat="1" applyFont="1" applyBorder="1">
      <alignment/>
      <protection/>
    </xf>
    <xf numFmtId="0" fontId="5" fillId="0" borderId="0" xfId="26" applyFont="1" applyBorder="1">
      <alignment/>
      <protection/>
    </xf>
    <xf numFmtId="0" fontId="0" fillId="0" borderId="0" xfId="26" applyAlignment="1">
      <alignment horizontal="right"/>
      <protection/>
    </xf>
    <xf numFmtId="0" fontId="5" fillId="0" borderId="0" xfId="26" applyNumberFormat="1" applyFont="1" applyAlignment="1">
      <alignment horizontal="right"/>
      <protection/>
    </xf>
    <xf numFmtId="3" fontId="5" fillId="0" borderId="0" xfId="26" applyNumberFormat="1" applyFont="1" applyBorder="1" applyAlignment="1">
      <alignment horizontal="left"/>
      <protection/>
    </xf>
    <xf numFmtId="3" fontId="5" fillId="0" borderId="0" xfId="26" applyNumberFormat="1" applyFont="1" applyBorder="1" applyAlignment="1">
      <alignment horizontal="right"/>
      <protection/>
    </xf>
    <xf numFmtId="0" fontId="5" fillId="0" borderId="0" xfId="26" applyNumberFormat="1" applyFont="1" applyBorder="1" applyAlignment="1">
      <alignment horizontal="right"/>
      <protection/>
    </xf>
    <xf numFmtId="3" fontId="5" fillId="0" borderId="0" xfId="26" applyNumberFormat="1" applyFont="1" applyAlignment="1">
      <alignment horizontal="right"/>
      <protection/>
    </xf>
    <xf numFmtId="0" fontId="5" fillId="0" borderId="0" xfId="26" applyFont="1" applyAlignment="1">
      <alignment horizontal="right"/>
      <protection/>
    </xf>
    <xf numFmtId="3" fontId="5" fillId="0" borderId="0" xfId="26" applyNumberFormat="1" applyFont="1" applyBorder="1" applyAlignment="1">
      <alignment horizontal="right"/>
      <protection/>
    </xf>
    <xf numFmtId="0" fontId="5" fillId="0" borderId="0" xfId="26" applyFont="1" applyBorder="1" applyAlignment="1">
      <alignment horizontal="right"/>
      <protection/>
    </xf>
    <xf numFmtId="0" fontId="5" fillId="0" borderId="0" xfId="26" applyFont="1" applyAlignment="1">
      <alignment horizontal="left"/>
      <protection/>
    </xf>
    <xf numFmtId="164" fontId="5" fillId="0" borderId="0" xfId="26" applyNumberFormat="1" applyFont="1">
      <alignment/>
      <protection/>
    </xf>
    <xf numFmtId="3" fontId="5" fillId="0" borderId="0" xfId="26" applyNumberFormat="1" applyFont="1">
      <alignment/>
      <protection/>
    </xf>
    <xf numFmtId="0" fontId="1" fillId="0" borderId="0" xfId="26" applyFont="1">
      <alignment/>
      <protection/>
    </xf>
    <xf numFmtId="164" fontId="1" fillId="0" borderId="0" xfId="26" applyNumberFormat="1" applyFont="1">
      <alignment/>
      <protection/>
    </xf>
    <xf numFmtId="3" fontId="1" fillId="0" borderId="0" xfId="26" applyNumberFormat="1" applyFont="1">
      <alignment/>
      <protection/>
    </xf>
    <xf numFmtId="0" fontId="0" fillId="0" borderId="0" xfId="26" applyBorder="1" applyAlignment="1">
      <alignment/>
      <protection/>
    </xf>
    <xf numFmtId="164" fontId="5" fillId="0" borderId="0" xfId="26" applyNumberFormat="1" applyFont="1" applyAlignment="1">
      <alignment horizontal="right"/>
      <protection/>
    </xf>
    <xf numFmtId="3" fontId="0" fillId="0" borderId="0" xfId="26" applyNumberFormat="1">
      <alignment/>
      <protection/>
    </xf>
    <xf numFmtId="0" fontId="4" fillId="0" borderId="0" xfId="26" applyFont="1">
      <alignment/>
      <protection/>
    </xf>
    <xf numFmtId="0" fontId="0" fillId="0" borderId="0" xfId="26" applyBorder="1" applyAlignment="1">
      <alignment/>
      <protection/>
    </xf>
    <xf numFmtId="0" fontId="4" fillId="0" borderId="0" xfId="26" applyNumberFormat="1" applyFont="1" applyAlignment="1">
      <alignment/>
      <protection/>
    </xf>
    <xf numFmtId="0" fontId="4" fillId="0" borderId="0" xfId="27" applyNumberFormat="1" applyFont="1" applyAlignment="1">
      <alignment/>
      <protection/>
    </xf>
    <xf numFmtId="1" fontId="5" fillId="0" borderId="0" xfId="27" applyNumberFormat="1" applyFont="1" applyAlignment="1">
      <alignment wrapText="1"/>
      <protection/>
    </xf>
    <xf numFmtId="3" fontId="5" fillId="0" borderId="0" xfId="27" applyNumberFormat="1" applyFont="1" applyAlignment="1">
      <alignment horizontal="right"/>
      <protection/>
    </xf>
    <xf numFmtId="3" fontId="5" fillId="0" borderId="0" xfId="27" applyNumberFormat="1" applyFont="1" applyAlignment="1">
      <alignment/>
      <protection/>
    </xf>
    <xf numFmtId="3" fontId="5" fillId="0" borderId="0" xfId="27" applyNumberFormat="1" applyFont="1">
      <alignment/>
      <protection/>
    </xf>
    <xf numFmtId="3" fontId="5" fillId="0" borderId="0" xfId="27" applyNumberFormat="1" applyFont="1" applyAlignment="1">
      <alignment/>
      <protection/>
    </xf>
    <xf numFmtId="0" fontId="5" fillId="0" borderId="0" xfId="27" applyNumberFormat="1" applyFont="1" applyAlignment="1">
      <alignment/>
      <protection/>
    </xf>
    <xf numFmtId="0" fontId="10" fillId="0" borderId="0" xfId="27" applyNumberFormat="1" applyFont="1" applyAlignment="1">
      <alignment/>
      <protection/>
    </xf>
    <xf numFmtId="0" fontId="0" fillId="0" borderId="0" xfId="27">
      <alignment/>
      <protection/>
    </xf>
    <xf numFmtId="0" fontId="1" fillId="0" borderId="0" xfId="27" applyNumberFormat="1" applyFont="1" applyAlignment="1">
      <alignment/>
      <protection/>
    </xf>
    <xf numFmtId="0" fontId="5" fillId="0" borderId="0" xfId="27" applyFont="1">
      <alignment/>
      <protection/>
    </xf>
    <xf numFmtId="0" fontId="5" fillId="0" borderId="0" xfId="27" applyNumberFormat="1" applyFont="1" applyAlignment="1">
      <alignment wrapText="1"/>
      <protection/>
    </xf>
    <xf numFmtId="3" fontId="5" fillId="0" borderId="0" xfId="27" applyNumberFormat="1" applyFont="1" applyAlignment="1">
      <alignment horizontal="right"/>
      <protection/>
    </xf>
    <xf numFmtId="0" fontId="5" fillId="0" borderId="0" xfId="27" applyNumberFormat="1" applyFont="1" applyAlignment="1">
      <alignment horizontal="right" wrapText="1"/>
      <protection/>
    </xf>
    <xf numFmtId="3" fontId="5" fillId="0" borderId="0" xfId="27" applyNumberFormat="1" applyFont="1" applyAlignment="1">
      <alignment horizontal="right" wrapText="1"/>
      <protection/>
    </xf>
    <xf numFmtId="3" fontId="5" fillId="0" borderId="1" xfId="27" applyNumberFormat="1" applyFont="1" applyBorder="1" applyAlignment="1">
      <alignment horizontal="right" wrapText="1"/>
      <protection/>
    </xf>
    <xf numFmtId="1" fontId="5" fillId="0" borderId="1" xfId="27" applyNumberFormat="1" applyFont="1" applyBorder="1" applyAlignment="1">
      <alignment horizontal="centerContinuous"/>
      <protection/>
    </xf>
    <xf numFmtId="0" fontId="5" fillId="0" borderId="0" xfId="27" applyFont="1" applyBorder="1">
      <alignment/>
      <protection/>
    </xf>
    <xf numFmtId="0" fontId="5" fillId="0" borderId="0" xfId="27" applyNumberFormat="1" applyFont="1" applyAlignment="1">
      <alignment horizontal="right"/>
      <protection/>
    </xf>
    <xf numFmtId="0" fontId="5" fillId="0" borderId="0" xfId="27" applyFont="1" applyBorder="1">
      <alignment/>
      <protection/>
    </xf>
    <xf numFmtId="0" fontId="5" fillId="0" borderId="2" xfId="27" applyNumberFormat="1" applyFont="1" applyBorder="1" applyAlignment="1">
      <alignment horizontal="centerContinuous" wrapText="1"/>
      <protection/>
    </xf>
    <xf numFmtId="0" fontId="5" fillId="0" borderId="2" xfId="27" applyFont="1" applyBorder="1" applyAlignment="1">
      <alignment horizontal="centerContinuous"/>
      <protection/>
    </xf>
    <xf numFmtId="3" fontId="5" fillId="0" borderId="2" xfId="27" applyNumberFormat="1" applyFont="1" applyBorder="1" applyAlignment="1">
      <alignment horizontal="centerContinuous"/>
      <protection/>
    </xf>
    <xf numFmtId="0" fontId="5" fillId="0" borderId="2" xfId="27" applyNumberFormat="1" applyFont="1" applyBorder="1" applyAlignment="1">
      <alignment horizontal="centerContinuous"/>
      <protection/>
    </xf>
    <xf numFmtId="0" fontId="5" fillId="0" borderId="0" xfId="27" applyFont="1" applyBorder="1">
      <alignment/>
      <protection/>
    </xf>
    <xf numFmtId="0" fontId="5" fillId="0" borderId="0" xfId="27" applyNumberFormat="1" applyFont="1" applyAlignment="1">
      <alignment horizontal="centerContinuous" wrapText="1"/>
      <protection/>
    </xf>
    <xf numFmtId="3" fontId="5" fillId="0" borderId="0" xfId="27" applyNumberFormat="1" applyFont="1" applyAlignment="1">
      <alignment horizontal="centerContinuous"/>
      <protection/>
    </xf>
    <xf numFmtId="0" fontId="5" fillId="0" borderId="0" xfId="27" applyNumberFormat="1" applyFont="1" applyAlignment="1">
      <alignment horizontal="centerContinuous"/>
      <protection/>
    </xf>
    <xf numFmtId="3" fontId="5" fillId="0" borderId="0" xfId="27" applyNumberFormat="1" applyFont="1">
      <alignment/>
      <protection/>
    </xf>
    <xf numFmtId="164" fontId="5" fillId="0" borderId="0" xfId="27" applyNumberFormat="1" applyFont="1">
      <alignment/>
      <protection/>
    </xf>
    <xf numFmtId="3" fontId="1" fillId="0" borderId="0" xfId="27" applyNumberFormat="1" applyFont="1" applyAlignment="1">
      <alignment horizontal="right"/>
      <protection/>
    </xf>
    <xf numFmtId="3" fontId="1" fillId="0" borderId="0" xfId="27" applyNumberFormat="1" applyFont="1">
      <alignment/>
      <protection/>
    </xf>
    <xf numFmtId="164" fontId="1" fillId="0" borderId="0" xfId="27" applyNumberFormat="1" applyFont="1">
      <alignment/>
      <protection/>
    </xf>
    <xf numFmtId="0" fontId="1" fillId="0" borderId="0" xfId="27" applyFont="1">
      <alignment/>
      <protection/>
    </xf>
    <xf numFmtId="0" fontId="5" fillId="0" borderId="7" xfId="27" applyFont="1" applyBorder="1" applyAlignment="1">
      <alignment horizontal="centerContinuous"/>
      <protection/>
    </xf>
    <xf numFmtId="0" fontId="1" fillId="0" borderId="0" xfId="27" applyNumberFormat="1" applyFont="1" applyAlignment="1">
      <alignment/>
      <protection/>
    </xf>
    <xf numFmtId="0" fontId="1" fillId="0" borderId="0" xfId="27" applyFont="1" applyAlignment="1">
      <alignment wrapText="1"/>
      <protection/>
    </xf>
    <xf numFmtId="1" fontId="5" fillId="0" borderId="0" xfId="27" applyNumberFormat="1" applyFont="1" applyAlignment="1">
      <alignment wrapText="1"/>
      <protection/>
    </xf>
    <xf numFmtId="0" fontId="4" fillId="0" borderId="0" xfId="27" applyNumberFormat="1" applyFont="1" applyAlignment="1">
      <alignment/>
      <protection/>
    </xf>
    <xf numFmtId="0" fontId="5" fillId="0" borderId="0" xfId="27" applyNumberFormat="1" applyFont="1" applyAlignment="1">
      <alignment wrapText="1"/>
      <protection/>
    </xf>
    <xf numFmtId="3" fontId="0" fillId="0" borderId="0" xfId="27" applyNumberFormat="1" applyAlignment="1">
      <alignment horizontal="right"/>
      <protection/>
    </xf>
    <xf numFmtId="0" fontId="10" fillId="0" borderId="0" xfId="27" applyNumberFormat="1" applyFont="1" applyAlignment="1">
      <alignment wrapText="1"/>
      <protection/>
    </xf>
    <xf numFmtId="3" fontId="10" fillId="0" borderId="0" xfId="27" applyNumberFormat="1" applyFont="1" applyAlignment="1">
      <alignment horizontal="right"/>
      <protection/>
    </xf>
    <xf numFmtId="3" fontId="10" fillId="0" borderId="0" xfId="27" applyNumberFormat="1" applyFont="1" applyAlignment="1">
      <alignment/>
      <protection/>
    </xf>
    <xf numFmtId="3" fontId="6" fillId="0" borderId="0" xfId="27" applyNumberFormat="1" applyFont="1" applyAlignment="1">
      <alignment/>
      <protection/>
    </xf>
    <xf numFmtId="0" fontId="4" fillId="0" borderId="0" xfId="28" applyNumberFormat="1" applyFont="1" applyAlignment="1">
      <alignment wrapText="1"/>
      <protection/>
    </xf>
    <xf numFmtId="3" fontId="5" fillId="0" borderId="0" xfId="28" applyNumberFormat="1" applyFont="1" applyAlignment="1">
      <alignment/>
      <protection/>
    </xf>
    <xf numFmtId="3" fontId="5" fillId="0" borderId="0" xfId="28" applyNumberFormat="1" applyFont="1">
      <alignment/>
      <protection/>
    </xf>
    <xf numFmtId="3" fontId="5" fillId="0" borderId="0" xfId="28" applyNumberFormat="1" applyFont="1" applyAlignment="1">
      <alignment/>
      <protection/>
    </xf>
    <xf numFmtId="0" fontId="5" fillId="0" borderId="0" xfId="28" applyNumberFormat="1" applyFont="1" applyAlignment="1">
      <alignment/>
      <protection/>
    </xf>
    <xf numFmtId="0" fontId="10" fillId="0" borderId="0" xfId="28" applyNumberFormat="1" applyFont="1" applyAlignment="1">
      <alignment/>
      <protection/>
    </xf>
    <xf numFmtId="0" fontId="1" fillId="0" borderId="0" xfId="28" applyNumberFormat="1" applyFont="1" applyAlignment="1">
      <alignment/>
      <protection/>
    </xf>
    <xf numFmtId="3" fontId="5" fillId="0" borderId="0" xfId="28" applyNumberFormat="1" applyFont="1" applyAlignment="1">
      <alignment horizontal="right" wrapText="1"/>
      <protection/>
    </xf>
    <xf numFmtId="3" fontId="5" fillId="0" borderId="0" xfId="28" applyNumberFormat="1" applyFont="1" applyAlignment="1">
      <alignment horizontal="right"/>
      <protection/>
    </xf>
    <xf numFmtId="3" fontId="5" fillId="0" borderId="1" xfId="28" applyNumberFormat="1" applyFont="1" applyBorder="1" applyAlignment="1">
      <alignment horizontal="right" wrapText="1"/>
      <protection/>
    </xf>
    <xf numFmtId="0" fontId="5" fillId="0" borderId="1" xfId="28" applyNumberFormat="1" applyFont="1" applyBorder="1" applyAlignment="1">
      <alignment horizontal="centerContinuous"/>
      <protection/>
    </xf>
    <xf numFmtId="0" fontId="5" fillId="0" borderId="0" xfId="28" applyNumberFormat="1" applyFont="1" applyAlignment="1">
      <alignment horizontal="right"/>
      <protection/>
    </xf>
    <xf numFmtId="0" fontId="5" fillId="0" borderId="12" xfId="28" applyNumberFormat="1" applyFont="1" applyBorder="1" applyAlignment="1">
      <alignment horizontal="centerContinuous"/>
      <protection/>
    </xf>
    <xf numFmtId="3" fontId="5" fillId="0" borderId="12" xfId="28" applyNumberFormat="1" applyFont="1" applyBorder="1" applyAlignment="1">
      <alignment horizontal="centerContinuous"/>
      <protection/>
    </xf>
    <xf numFmtId="0" fontId="5" fillId="0" borderId="12" xfId="28" applyNumberFormat="1" applyFont="1" applyBorder="1" applyAlignment="1">
      <alignment/>
      <protection/>
    </xf>
    <xf numFmtId="3" fontId="5" fillId="0" borderId="12" xfId="28" applyNumberFormat="1" applyFont="1" applyBorder="1" applyAlignment="1">
      <alignment/>
      <protection/>
    </xf>
    <xf numFmtId="3" fontId="5" fillId="0" borderId="0" xfId="28" applyNumberFormat="1" applyFont="1">
      <alignment/>
      <protection/>
    </xf>
    <xf numFmtId="164" fontId="5" fillId="0" borderId="0" xfId="28" applyNumberFormat="1" applyFont="1">
      <alignment/>
      <protection/>
    </xf>
    <xf numFmtId="0" fontId="1" fillId="0" borderId="0" xfId="28" applyNumberFormat="1" applyFont="1" applyAlignment="1">
      <alignment/>
      <protection/>
    </xf>
    <xf numFmtId="3" fontId="1" fillId="0" borderId="0" xfId="28" applyNumberFormat="1" applyFont="1">
      <alignment/>
      <protection/>
    </xf>
    <xf numFmtId="164" fontId="1" fillId="0" borderId="0" xfId="28" applyNumberFormat="1" applyFont="1">
      <alignment/>
      <protection/>
    </xf>
    <xf numFmtId="0" fontId="5" fillId="0" borderId="2" xfId="28" applyNumberFormat="1" applyFont="1" applyBorder="1" applyAlignment="1">
      <alignment/>
      <protection/>
    </xf>
    <xf numFmtId="3" fontId="5" fillId="0" borderId="2" xfId="28" applyNumberFormat="1" applyFont="1" applyBorder="1" applyAlignment="1">
      <alignment/>
      <protection/>
    </xf>
    <xf numFmtId="0" fontId="4" fillId="0" borderId="0" xfId="28" applyNumberFormat="1" applyFont="1" applyAlignment="1">
      <alignment/>
      <protection/>
    </xf>
    <xf numFmtId="3" fontId="10" fillId="0" borderId="0" xfId="28" applyNumberFormat="1" applyFont="1" applyAlignment="1">
      <alignment/>
      <protection/>
    </xf>
    <xf numFmtId="3" fontId="6" fillId="0" borderId="0" xfId="28" applyNumberFormat="1" applyFont="1" applyAlignment="1">
      <alignment/>
      <protection/>
    </xf>
    <xf numFmtId="43" fontId="1" fillId="0" borderId="0" xfId="15" applyFont="1" applyAlignment="1">
      <alignment/>
    </xf>
    <xf numFmtId="0" fontId="1" fillId="0" borderId="0" xfId="0" applyNumberFormat="1" applyFont="1" applyBorder="1" applyAlignment="1">
      <alignment/>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xf>
    <xf numFmtId="2" fontId="1" fillId="0" borderId="0" xfId="0" applyNumberFormat="1" applyFont="1" applyAlignment="1">
      <alignment/>
    </xf>
    <xf numFmtId="0" fontId="5" fillId="0" borderId="0" xfId="0" applyFont="1" applyBorder="1" applyAlignment="1">
      <alignment/>
    </xf>
    <xf numFmtId="0" fontId="5" fillId="0" borderId="1" xfId="0" applyFont="1" applyBorder="1" applyAlignment="1">
      <alignment horizontal="left"/>
    </xf>
    <xf numFmtId="0" fontId="5" fillId="0" borderId="1" xfId="0" applyFont="1" applyBorder="1" applyAlignment="1">
      <alignment/>
    </xf>
    <xf numFmtId="0" fontId="5" fillId="0" borderId="0" xfId="0" applyFont="1" applyAlignment="1">
      <alignment horizontal="right" wrapText="1"/>
    </xf>
    <xf numFmtId="0" fontId="5" fillId="0" borderId="2" xfId="0" applyFont="1" applyBorder="1" applyAlignment="1">
      <alignment horizontal="centerContinuous"/>
    </xf>
    <xf numFmtId="1" fontId="5" fillId="0" borderId="0" xfId="0" applyNumberFormat="1" applyFont="1" applyAlignment="1">
      <alignment/>
    </xf>
    <xf numFmtId="1" fontId="5" fillId="0" borderId="0" xfId="0" applyNumberFormat="1" applyFont="1" applyAlignment="1">
      <alignment horizontal="right"/>
    </xf>
    <xf numFmtId="0" fontId="5" fillId="0" borderId="0" xfId="0" applyFont="1" applyBorder="1" applyAlignment="1">
      <alignment horizontal="centerContinuous"/>
    </xf>
    <xf numFmtId="172" fontId="5" fillId="0" borderId="0" xfId="15" applyNumberFormat="1" applyFont="1" applyAlignment="1">
      <alignment/>
    </xf>
    <xf numFmtId="172" fontId="5" fillId="0" borderId="0" xfId="15" applyNumberFormat="1" applyFont="1" applyAlignment="1">
      <alignment horizontal="right"/>
    </xf>
    <xf numFmtId="43" fontId="5" fillId="0" borderId="0" xfId="15" applyFont="1" applyAlignment="1">
      <alignment/>
    </xf>
    <xf numFmtId="43" fontId="5" fillId="0" borderId="0" xfId="0" applyNumberFormat="1" applyFont="1" applyAlignment="1">
      <alignment/>
    </xf>
    <xf numFmtId="0" fontId="5" fillId="0" borderId="13" xfId="0" applyFont="1" applyBorder="1" applyAlignment="1">
      <alignment horizontal="left"/>
    </xf>
    <xf numFmtId="0" fontId="5" fillId="0" borderId="14" xfId="0" applyFont="1" applyBorder="1" applyAlignment="1">
      <alignment horizontal="left"/>
    </xf>
    <xf numFmtId="0" fontId="0" fillId="0" borderId="1" xfId="0" applyBorder="1" applyAlignment="1">
      <alignment/>
    </xf>
    <xf numFmtId="0" fontId="0" fillId="0" borderId="1" xfId="0" applyBorder="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right"/>
    </xf>
    <xf numFmtId="0" fontId="0" fillId="0" borderId="0" xfId="0" applyFont="1" applyBorder="1" applyAlignment="1">
      <alignment/>
    </xf>
    <xf numFmtId="0" fontId="0" fillId="0" borderId="2" xfId="0" applyFont="1" applyBorder="1" applyAlignment="1">
      <alignment horizontal="centerContinuous"/>
    </xf>
    <xf numFmtId="0" fontId="0" fillId="0" borderId="0" xfId="0" applyFont="1" applyBorder="1" applyAlignment="1">
      <alignment/>
    </xf>
    <xf numFmtId="3" fontId="0" fillId="0" borderId="0" xfId="0" applyNumberFormat="1" applyFont="1" applyAlignment="1">
      <alignment/>
    </xf>
    <xf numFmtId="3" fontId="1" fillId="0" borderId="0" xfId="0" applyNumberFormat="1" applyFont="1" applyBorder="1" applyAlignment="1">
      <alignment/>
    </xf>
    <xf numFmtId="3" fontId="4" fillId="0" borderId="0" xfId="0" applyNumberFormat="1" applyFont="1" applyBorder="1" applyAlignment="1">
      <alignment/>
    </xf>
    <xf numFmtId="0" fontId="5" fillId="0" borderId="1" xfId="0" applyFont="1" applyBorder="1" applyAlignment="1">
      <alignment/>
    </xf>
    <xf numFmtId="3" fontId="5" fillId="0" borderId="0" xfId="0" applyNumberFormat="1" applyFont="1" applyAlignment="1">
      <alignment wrapText="1"/>
    </xf>
    <xf numFmtId="1" fontId="5" fillId="0" borderId="0" xfId="0" applyNumberFormat="1" applyFont="1" applyBorder="1" applyAlignment="1">
      <alignment horizontal="centerContinuous"/>
    </xf>
    <xf numFmtId="1" fontId="5" fillId="0" borderId="0" xfId="0" applyNumberFormat="1" applyFont="1" applyBorder="1" applyAlignment="1">
      <alignment/>
    </xf>
    <xf numFmtId="3" fontId="4" fillId="0" borderId="0" xfId="0" applyNumberFormat="1" applyFont="1" applyAlignment="1">
      <alignment/>
    </xf>
    <xf numFmtId="3" fontId="1" fillId="0" borderId="0" xfId="0" applyNumberFormat="1" applyFont="1" applyAlignment="1">
      <alignment/>
    </xf>
    <xf numFmtId="0" fontId="2" fillId="0" borderId="0" xfId="0" applyFont="1" applyAlignment="1">
      <alignment/>
    </xf>
    <xf numFmtId="3" fontId="2" fillId="0" borderId="0" xfId="0" applyNumberFormat="1" applyFont="1" applyAlignment="1">
      <alignment/>
    </xf>
    <xf numFmtId="164" fontId="11" fillId="0" borderId="0" xfId="0" applyNumberFormat="1" applyFont="1" applyAlignment="1">
      <alignment/>
    </xf>
    <xf numFmtId="0" fontId="11" fillId="0" borderId="0" xfId="0" applyNumberFormat="1" applyFont="1" applyAlignment="1">
      <alignment/>
    </xf>
    <xf numFmtId="3" fontId="11" fillId="0" borderId="0" xfId="0" applyNumberFormat="1" applyFont="1" applyAlignment="1">
      <alignment/>
    </xf>
    <xf numFmtId="0" fontId="12" fillId="0" borderId="0" xfId="0" applyNumberFormat="1" applyFont="1" applyAlignment="1">
      <alignment/>
    </xf>
    <xf numFmtId="3" fontId="12" fillId="0" borderId="0" xfId="0" applyNumberFormat="1" applyFont="1" applyAlignment="1">
      <alignment/>
    </xf>
    <xf numFmtId="0" fontId="0" fillId="0" borderId="0" xfId="0" applyAlignment="1">
      <alignment/>
    </xf>
    <xf numFmtId="0" fontId="5" fillId="0" borderId="0" xfId="0" applyFont="1" applyAlignment="1">
      <alignment/>
    </xf>
    <xf numFmtId="0" fontId="5" fillId="0" borderId="0" xfId="0" applyNumberFormat="1" applyFont="1" applyFill="1" applyBorder="1" applyAlignment="1">
      <alignment/>
    </xf>
    <xf numFmtId="0" fontId="5" fillId="0" borderId="0" xfId="0" applyNumberFormat="1" applyFont="1" applyAlignment="1">
      <alignment horizontal="righ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Font="1" applyBorder="1" applyAlignment="1">
      <alignment wrapText="1"/>
    </xf>
    <xf numFmtId="0" fontId="0" fillId="0" borderId="2" xfId="0" applyBorder="1" applyAlignment="1">
      <alignment horizontal="centerContinuous"/>
    </xf>
    <xf numFmtId="0" fontId="5" fillId="0" borderId="0" xfId="0" applyFont="1" applyBorder="1" applyAlignment="1">
      <alignment horizontal="right"/>
    </xf>
    <xf numFmtId="0" fontId="0" fillId="0" borderId="0" xfId="24" applyFont="1" applyBorder="1" applyAlignment="1">
      <alignment/>
      <protection/>
    </xf>
    <xf numFmtId="0" fontId="5" fillId="0" borderId="0" xfId="24" applyNumberFormat="1" applyFont="1" applyAlignment="1">
      <alignment horizontal="right" wrapText="1"/>
      <protection/>
    </xf>
    <xf numFmtId="0" fontId="5" fillId="0" borderId="0" xfId="24" applyNumberFormat="1" applyFont="1" applyAlignment="1">
      <alignment horizontal="right"/>
      <protection/>
    </xf>
    <xf numFmtId="3" fontId="5" fillId="0" borderId="0" xfId="24" applyNumberFormat="1" applyFont="1" applyAlignment="1">
      <alignment horizontal="right" wrapText="1"/>
      <protection/>
    </xf>
    <xf numFmtId="0" fontId="5" fillId="0" borderId="0" xfId="24" applyNumberFormat="1" applyFont="1" applyAlignment="1">
      <alignment horizontal="centerContinuous"/>
      <protection/>
    </xf>
    <xf numFmtId="3" fontId="5" fillId="0" borderId="0" xfId="24" applyNumberFormat="1" applyFont="1" applyAlignment="1">
      <alignment horizontal="centerContinuous"/>
      <protection/>
    </xf>
    <xf numFmtId="0" fontId="5" fillId="0" borderId="0" xfId="24" applyNumberFormat="1" applyFont="1" applyAlignment="1">
      <alignment/>
      <protection/>
    </xf>
    <xf numFmtId="3" fontId="5" fillId="0" borderId="0" xfId="24" applyNumberFormat="1" applyFont="1" applyAlignment="1">
      <alignment/>
      <protection/>
    </xf>
    <xf numFmtId="164" fontId="5" fillId="0" borderId="0" xfId="24" applyNumberFormat="1" applyFont="1" applyBorder="1">
      <alignment/>
      <protection/>
    </xf>
    <xf numFmtId="0" fontId="5" fillId="0" borderId="0" xfId="24" applyNumberFormat="1" applyFont="1" applyFill="1" applyBorder="1" applyAlignment="1">
      <alignment/>
      <protection/>
    </xf>
    <xf numFmtId="0" fontId="0" fillId="0" borderId="0" xfId="0" applyNumberFormat="1" applyFont="1" applyAlignment="1">
      <alignment/>
    </xf>
    <xf numFmtId="2" fontId="0" fillId="0" borderId="0" xfId="0" applyNumberFormat="1" applyAlignment="1">
      <alignment/>
    </xf>
    <xf numFmtId="2" fontId="5" fillId="0" borderId="0" xfId="0" applyNumberFormat="1" applyFont="1" applyAlignment="1">
      <alignment wrapText="1"/>
    </xf>
    <xf numFmtId="2" fontId="1" fillId="0" borderId="0" xfId="0" applyNumberFormat="1" applyFont="1" applyAlignment="1">
      <alignment wrapText="1"/>
    </xf>
    <xf numFmtId="10" fontId="5" fillId="0" borderId="0" xfId="0" applyNumberFormat="1" applyFont="1" applyAlignment="1">
      <alignment/>
    </xf>
    <xf numFmtId="0" fontId="5" fillId="0" borderId="0" xfId="24" applyNumberFormat="1" applyFont="1" applyBorder="1" applyAlignment="1">
      <alignment horizontal="right"/>
      <protection/>
    </xf>
    <xf numFmtId="2" fontId="5" fillId="0" borderId="0" xfId="0" applyNumberFormat="1" applyFont="1" applyAlignment="1">
      <alignment/>
    </xf>
    <xf numFmtId="2" fontId="1" fillId="0" borderId="0" xfId="0" applyNumberFormat="1" applyFont="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wrapText="1"/>
    </xf>
    <xf numFmtId="0" fontId="5" fillId="0" borderId="0" xfId="0" applyFont="1" applyBorder="1" applyAlignment="1">
      <alignment wrapText="1"/>
    </xf>
    <xf numFmtId="4" fontId="5" fillId="0" borderId="0" xfId="0" applyNumberFormat="1" applyFont="1" applyAlignment="1">
      <alignment/>
    </xf>
    <xf numFmtId="0" fontId="14" fillId="0" borderId="0" xfId="0" applyNumberFormat="1" applyFont="1" applyAlignment="1">
      <alignment/>
    </xf>
    <xf numFmtId="2" fontId="14" fillId="0" borderId="0" xfId="0" applyNumberFormat="1" applyFont="1" applyAlignment="1">
      <alignment/>
    </xf>
    <xf numFmtId="0" fontId="15" fillId="0" borderId="0" xfId="0" applyNumberFormat="1" applyFont="1" applyAlignment="1">
      <alignment/>
    </xf>
    <xf numFmtId="2" fontId="15" fillId="0" borderId="0" xfId="0" applyNumberFormat="1" applyFont="1" applyAlignment="1">
      <alignment/>
    </xf>
    <xf numFmtId="3" fontId="14" fillId="0" borderId="0" xfId="0" applyNumberFormat="1" applyFont="1" applyAlignment="1">
      <alignment/>
    </xf>
    <xf numFmtId="0" fontId="5" fillId="0" borderId="0" xfId="24" applyFont="1" applyBorder="1" applyAlignment="1">
      <alignment/>
      <protection/>
    </xf>
    <xf numFmtId="0" fontId="14" fillId="0" borderId="0" xfId="0" applyNumberFormat="1" applyFont="1" applyBorder="1" applyAlignment="1">
      <alignment horizontal="centerContinuous"/>
    </xf>
    <xf numFmtId="0" fontId="13" fillId="0" borderId="0" xfId="0" applyNumberFormat="1" applyFont="1" applyBorder="1" applyAlignment="1">
      <alignment horizontal="right"/>
    </xf>
    <xf numFmtId="0" fontId="5" fillId="0" borderId="0" xfId="24" applyNumberFormat="1" applyFont="1" applyBorder="1" applyAlignment="1">
      <alignment horizontal="centerContinuous"/>
      <protection/>
    </xf>
    <xf numFmtId="0" fontId="2" fillId="0" borderId="0" xfId="0" applyNumberFormat="1" applyFont="1" applyBorder="1" applyAlignment="1">
      <alignment/>
    </xf>
    <xf numFmtId="0" fontId="13" fillId="0" borderId="0" xfId="0" applyNumberFormat="1" applyFont="1" applyBorder="1" applyAlignment="1">
      <alignment horizontal="center"/>
    </xf>
    <xf numFmtId="3" fontId="5" fillId="0" borderId="0" xfId="29" applyNumberFormat="1" applyFont="1" applyAlignment="1">
      <alignment horizontal="right"/>
      <protection/>
    </xf>
    <xf numFmtId="10" fontId="14" fillId="0" borderId="0" xfId="0" applyNumberFormat="1" applyFont="1" applyAlignment="1">
      <alignment/>
    </xf>
    <xf numFmtId="10" fontId="15" fillId="0" borderId="0" xfId="0" applyNumberFormat="1" applyFont="1" applyAlignment="1">
      <alignment/>
    </xf>
    <xf numFmtId="3" fontId="14" fillId="0" borderId="0" xfId="0" applyNumberFormat="1" applyFont="1" applyBorder="1" applyAlignment="1">
      <alignment horizontal="centerContinuous"/>
    </xf>
    <xf numFmtId="2" fontId="5" fillId="0" borderId="0" xfId="0" applyNumberFormat="1" applyFont="1" applyAlignment="1">
      <alignment horizontal="right"/>
    </xf>
    <xf numFmtId="0" fontId="5" fillId="0" borderId="0" xfId="23" applyAlignment="1">
      <alignment wrapText="1"/>
      <protection/>
    </xf>
    <xf numFmtId="0" fontId="0" fillId="0" borderId="0" xfId="0" applyAlignment="1">
      <alignment wrapText="1"/>
    </xf>
    <xf numFmtId="0" fontId="1" fillId="0" borderId="0" xfId="24" applyNumberFormat="1" applyFont="1" applyAlignment="1">
      <alignment wrapText="1"/>
      <protection/>
    </xf>
    <xf numFmtId="0" fontId="0" fillId="0" borderId="0" xfId="24" applyBorder="1" applyAlignment="1">
      <alignment wrapText="1"/>
      <protection/>
    </xf>
    <xf numFmtId="0" fontId="0" fillId="0" borderId="0" xfId="24" applyBorder="1" applyAlignment="1">
      <alignment wrapText="1"/>
      <protection/>
    </xf>
    <xf numFmtId="0" fontId="1" fillId="0" borderId="0" xfId="25" applyNumberFormat="1" applyFont="1" applyAlignment="1">
      <alignment wrapText="1"/>
      <protection/>
    </xf>
    <xf numFmtId="0" fontId="1"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Border="1" applyAlignment="1">
      <alignment wrapText="1"/>
    </xf>
    <xf numFmtId="3" fontId="5" fillId="0" borderId="1" xfId="0" applyNumberFormat="1" applyFont="1" applyBorder="1" applyAlignment="1">
      <alignment horizontal="left"/>
    </xf>
    <xf numFmtId="0" fontId="1" fillId="0" borderId="0" xfId="0" applyNumberFormat="1" applyFont="1" applyAlignment="1">
      <alignment wrapText="1"/>
    </xf>
    <xf numFmtId="0" fontId="1" fillId="0" borderId="0" xfId="22" applyNumberFormat="1" applyFont="1" applyAlignment="1">
      <alignment wrapText="1"/>
      <protection/>
    </xf>
    <xf numFmtId="0" fontId="5" fillId="0" borderId="0" xfId="22" applyAlignment="1">
      <alignment wrapText="1"/>
      <protection/>
    </xf>
    <xf numFmtId="0" fontId="1" fillId="0" borderId="0" xfId="23" applyFont="1" applyBorder="1" applyAlignment="1" applyProtection="1">
      <alignment wrapText="1"/>
      <protection locked="0"/>
    </xf>
    <xf numFmtId="0" fontId="1" fillId="0" borderId="0" xfId="25" applyNumberFormat="1" applyFont="1" applyBorder="1" applyAlignment="1">
      <alignment wrapText="1"/>
      <protection/>
    </xf>
    <xf numFmtId="0" fontId="5" fillId="0" borderId="0" xfId="26" applyNumberFormat="1" applyFont="1" applyBorder="1" applyAlignment="1">
      <alignment wrapText="1"/>
      <protection/>
    </xf>
    <xf numFmtId="0" fontId="0" fillId="0" borderId="0" xfId="26" applyBorder="1" applyAlignment="1">
      <alignment/>
      <protection/>
    </xf>
    <xf numFmtId="0" fontId="1" fillId="0" borderId="0" xfId="27" applyNumberFormat="1" applyFont="1" applyBorder="1" applyAlignment="1">
      <alignment wrapText="1"/>
      <protection/>
    </xf>
    <xf numFmtId="0" fontId="0" fillId="0" borderId="0" xfId="27" applyBorder="1" applyAlignment="1">
      <alignment wrapText="1"/>
      <protection/>
    </xf>
    <xf numFmtId="0" fontId="1" fillId="0" borderId="0" xfId="27" applyNumberFormat="1" applyFont="1" applyAlignment="1">
      <alignment wrapText="1"/>
      <protection/>
    </xf>
    <xf numFmtId="0" fontId="0" fillId="0" borderId="0" xfId="27" applyBorder="1" applyAlignment="1">
      <alignment wrapText="1"/>
      <protection/>
    </xf>
    <xf numFmtId="0" fontId="1" fillId="0" borderId="0" xfId="28" applyNumberFormat="1" applyFont="1" applyAlignment="1">
      <alignment wrapText="1"/>
      <protection/>
    </xf>
    <xf numFmtId="0" fontId="0" fillId="0" borderId="0" xfId="28" applyBorder="1" applyAlignment="1">
      <alignment wrapText="1"/>
      <protection/>
    </xf>
    <xf numFmtId="0" fontId="0" fillId="0" borderId="0" xfId="0" applyBorder="1" applyAlignment="1">
      <alignment wrapText="1"/>
    </xf>
    <xf numFmtId="0" fontId="0" fillId="0" borderId="0" xfId="0" applyBorder="1" applyAlignment="1">
      <alignment wrapText="1"/>
    </xf>
    <xf numFmtId="0" fontId="1"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Border="1" applyAlignment="1">
      <alignment wrapText="1"/>
    </xf>
    <xf numFmtId="3" fontId="5" fillId="0" borderId="1" xfId="0" applyNumberFormat="1" applyFont="1" applyBorder="1" applyAlignment="1">
      <alignment horizontal="left" wrapText="1"/>
    </xf>
    <xf numFmtId="0" fontId="0" fillId="0" borderId="1" xfId="0" applyBorder="1" applyAlignment="1">
      <alignment wrapText="1"/>
    </xf>
    <xf numFmtId="0" fontId="5" fillId="0" borderId="2" xfId="24" applyFont="1" applyBorder="1" applyAlignment="1">
      <alignment horizontal="center"/>
      <protection/>
    </xf>
    <xf numFmtId="0" fontId="0" fillId="0" borderId="2" xfId="0" applyBorder="1" applyAlignment="1">
      <alignment horizontal="center"/>
    </xf>
    <xf numFmtId="0" fontId="5" fillId="0" borderId="15" xfId="24" applyFont="1" applyBorder="1" applyAlignment="1">
      <alignment horizontal="center"/>
      <protection/>
    </xf>
    <xf numFmtId="0" fontId="0" fillId="0" borderId="2" xfId="0" applyBorder="1" applyAlignment="1">
      <alignment/>
    </xf>
    <xf numFmtId="0" fontId="5" fillId="0" borderId="0" xfId="24" applyNumberFormat="1" applyFont="1" applyBorder="1" applyAlignment="1">
      <alignment horizontal="right" wrapText="1"/>
      <protection/>
    </xf>
    <xf numFmtId="0" fontId="0" fillId="0" borderId="0" xfId="0" applyBorder="1" applyAlignment="1">
      <alignment horizontal="right" wrapText="1"/>
    </xf>
    <xf numFmtId="0" fontId="0" fillId="0" borderId="0" xfId="0" applyBorder="1" applyAlignment="1">
      <alignment horizontal="right" wrapText="1"/>
    </xf>
    <xf numFmtId="0" fontId="1" fillId="0" borderId="0" xfId="24" applyFont="1" applyBorder="1" applyAlignment="1">
      <alignment wrapText="1"/>
      <protection/>
    </xf>
  </cellXfs>
  <cellStyles count="17">
    <cellStyle name="Normal" xfId="0"/>
    <cellStyle name="Comma" xfId="15"/>
    <cellStyle name="Comma [0]" xfId="16"/>
    <cellStyle name="Currency" xfId="17"/>
    <cellStyle name="Currency [0]" xfId="18"/>
    <cellStyle name="Followed Hyperlink" xfId="19"/>
    <cellStyle name="Hyperlink" xfId="20"/>
    <cellStyle name="Normal_t4_6_formatted" xfId="21"/>
    <cellStyle name="Normal_t5.3 formatted" xfId="22"/>
    <cellStyle name="Normal_t5.4 formatted" xfId="23"/>
    <cellStyle name="Normal_t6_1_formatted" xfId="24"/>
    <cellStyle name="Normal_t6_2_formatted" xfId="25"/>
    <cellStyle name="Normal_t6_4_formatted" xfId="26"/>
    <cellStyle name="Normal_t6_6_formatted" xfId="27"/>
    <cellStyle name="Normal_t6_7_formatted" xfId="28"/>
    <cellStyle name="Normal_t8_6"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apter%202\t2_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hapter%205\t5.4%20format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
      <sheetName val="NT"/>
      <sheetName val="Tas"/>
      <sheetName val="WA"/>
      <sheetName val="SA"/>
      <sheetName val="Qld"/>
      <sheetName val="Vic"/>
      <sheetName val="NSW"/>
      <sheetName val="AUST"/>
      <sheetName val="Sheet2"/>
      <sheetName val="preliminary estima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stralia"/>
      <sheetName val="ACT"/>
      <sheetName val="NT"/>
      <sheetName val="Tas"/>
      <sheetName val="WA"/>
      <sheetName val="SA"/>
      <sheetName val="Qld"/>
      <sheetName val="Vic"/>
      <sheetName val="NS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09"/>
  <sheetViews>
    <sheetView tabSelected="1" showOutlineSymbols="0" zoomScale="87" zoomScaleNormal="87" workbookViewId="0" topLeftCell="A1">
      <selection activeCell="A1" sqref="A1"/>
    </sheetView>
  </sheetViews>
  <sheetFormatPr defaultColWidth="8.88671875" defaultRowHeight="15"/>
  <cols>
    <col min="1" max="1" width="14.4453125" style="3" customWidth="1"/>
    <col min="2" max="2" width="10.4453125" style="3" bestFit="1" customWidth="1"/>
    <col min="3" max="3" width="12.6640625" style="3" customWidth="1"/>
    <col min="4" max="4" width="0.88671875" style="3" customWidth="1"/>
    <col min="5" max="5" width="10.4453125" style="3" bestFit="1" customWidth="1"/>
    <col min="6" max="6" width="9.6640625" style="3" customWidth="1"/>
    <col min="7" max="7" width="0.88671875" style="3" customWidth="1"/>
    <col min="8" max="8" width="10.4453125" style="3" bestFit="1" customWidth="1"/>
    <col min="9" max="16384" width="9.6640625" style="3" customWidth="1"/>
  </cols>
  <sheetData>
    <row r="1" spans="1:9" ht="15.75">
      <c r="A1" s="1" t="s">
        <v>0</v>
      </c>
      <c r="B1" s="2"/>
      <c r="C1" s="2"/>
      <c r="D1" s="2"/>
      <c r="E1" s="2"/>
      <c r="F1" s="2"/>
      <c r="G1" s="2"/>
      <c r="H1" s="2"/>
      <c r="I1" s="2"/>
    </row>
    <row r="2" spans="1:9" ht="15">
      <c r="A2" s="4" t="s">
        <v>1</v>
      </c>
      <c r="B2" s="2"/>
      <c r="C2" s="2"/>
      <c r="D2" s="2"/>
      <c r="E2" s="2"/>
      <c r="F2" s="2"/>
      <c r="G2" s="2"/>
      <c r="H2" s="2"/>
      <c r="I2" s="2"/>
    </row>
    <row r="3" spans="1:9" ht="15">
      <c r="A3" s="5" t="s">
        <v>2</v>
      </c>
      <c r="B3" s="2"/>
      <c r="C3" s="2"/>
      <c r="D3" s="2"/>
      <c r="E3" s="2"/>
      <c r="F3" s="2"/>
      <c r="G3" s="2"/>
      <c r="H3" s="2"/>
      <c r="I3" s="2"/>
    </row>
    <row r="4" spans="1:9" ht="15">
      <c r="A4" s="2"/>
      <c r="B4" s="2"/>
      <c r="C4" s="2"/>
      <c r="D4" s="2"/>
      <c r="E4" s="2"/>
      <c r="F4" s="2"/>
      <c r="G4" s="2"/>
      <c r="H4" s="2"/>
      <c r="I4" s="2"/>
    </row>
    <row r="5" spans="1:9" ht="15">
      <c r="A5" s="2"/>
      <c r="B5" s="2"/>
      <c r="C5" s="2"/>
      <c r="D5" s="2"/>
      <c r="E5" s="2"/>
      <c r="F5" s="2"/>
      <c r="G5" s="2"/>
      <c r="H5" s="2"/>
      <c r="I5" s="2"/>
    </row>
    <row r="6" spans="1:9" ht="15">
      <c r="A6" s="6"/>
      <c r="B6" s="7" t="s">
        <v>3</v>
      </c>
      <c r="C6" s="7"/>
      <c r="D6" s="8"/>
      <c r="E6" s="7" t="s">
        <v>4</v>
      </c>
      <c r="F6" s="7"/>
      <c r="G6" s="8"/>
      <c r="H6" s="7" t="s">
        <v>5</v>
      </c>
      <c r="I6" s="9"/>
    </row>
    <row r="7" spans="1:9" ht="15">
      <c r="A7" s="2"/>
      <c r="B7" s="10" t="s">
        <v>6</v>
      </c>
      <c r="C7" s="11" t="s">
        <v>7</v>
      </c>
      <c r="D7" s="11"/>
      <c r="E7" s="12" t="s">
        <v>6</v>
      </c>
      <c r="F7" s="11" t="s">
        <v>7</v>
      </c>
      <c r="G7" s="11"/>
      <c r="H7" s="12" t="s">
        <v>6</v>
      </c>
      <c r="I7" s="11" t="s">
        <v>7</v>
      </c>
    </row>
    <row r="8" spans="1:9" ht="15">
      <c r="A8" s="2"/>
      <c r="B8" s="13"/>
      <c r="C8" s="11"/>
      <c r="D8" s="11"/>
      <c r="E8" s="13"/>
      <c r="F8" s="11"/>
      <c r="G8" s="11"/>
      <c r="H8" s="13"/>
      <c r="I8" s="11"/>
    </row>
    <row r="9" spans="1:9" ht="15">
      <c r="A9" s="14" t="s">
        <v>8</v>
      </c>
      <c r="B9" s="14"/>
      <c r="C9" s="14"/>
      <c r="D9" s="14"/>
      <c r="E9" s="14"/>
      <c r="F9" s="14"/>
      <c r="G9" s="14"/>
      <c r="H9" s="14"/>
      <c r="I9" s="14"/>
    </row>
    <row r="10" spans="1:9" ht="15">
      <c r="A10" s="2"/>
      <c r="B10" s="15"/>
      <c r="C10" s="15"/>
      <c r="D10" s="15"/>
      <c r="E10" s="15"/>
      <c r="F10" s="15"/>
      <c r="G10" s="15"/>
      <c r="H10" s="15"/>
      <c r="I10" s="15"/>
    </row>
    <row r="11" spans="1:9" ht="15">
      <c r="A11" s="2" t="s">
        <v>9</v>
      </c>
      <c r="B11" s="15"/>
      <c r="C11" s="15"/>
      <c r="D11" s="15"/>
      <c r="E11" s="15"/>
      <c r="F11" s="15"/>
      <c r="G11" s="15"/>
      <c r="H11" s="15"/>
      <c r="I11" s="15"/>
    </row>
    <row r="12" spans="1:9" ht="15">
      <c r="A12" s="2" t="s">
        <v>10</v>
      </c>
      <c r="B12" s="16">
        <v>9325</v>
      </c>
      <c r="C12" s="17">
        <v>13.828745995966308</v>
      </c>
      <c r="D12" s="17"/>
      <c r="E12" s="16">
        <v>8867</v>
      </c>
      <c r="F12" s="17">
        <v>13.144864800759013</v>
      </c>
      <c r="G12" s="17"/>
      <c r="H12" s="16">
        <v>18192</v>
      </c>
      <c r="I12" s="17">
        <v>13.48674455844849</v>
      </c>
    </row>
    <row r="13" spans="1:9" ht="15">
      <c r="A13" s="2" t="s">
        <v>11</v>
      </c>
      <c r="B13" s="16">
        <v>9624</v>
      </c>
      <c r="C13" s="17">
        <v>14.272155653102384</v>
      </c>
      <c r="D13" s="17"/>
      <c r="E13" s="16">
        <v>9026</v>
      </c>
      <c r="F13" s="17">
        <v>13.380574003795068</v>
      </c>
      <c r="G13" s="17"/>
      <c r="H13" s="16">
        <v>18650</v>
      </c>
      <c r="I13" s="17">
        <v>13.826285510942412</v>
      </c>
    </row>
    <row r="14" spans="1:9" ht="15">
      <c r="A14" s="2" t="s">
        <v>12</v>
      </c>
      <c r="B14" s="16">
        <v>8704</v>
      </c>
      <c r="C14" s="17">
        <v>12.907818246529837</v>
      </c>
      <c r="D14" s="17"/>
      <c r="E14" s="16">
        <v>8155</v>
      </c>
      <c r="F14" s="17">
        <v>12.089361954459203</v>
      </c>
      <c r="G14" s="17"/>
      <c r="H14" s="16">
        <v>16859</v>
      </c>
      <c r="I14" s="17">
        <v>12.498517288417057</v>
      </c>
    </row>
    <row r="15" spans="1:9" ht="15">
      <c r="A15" s="2" t="s">
        <v>13</v>
      </c>
      <c r="B15" s="16">
        <v>6899</v>
      </c>
      <c r="C15" s="17">
        <v>10.231047573852177</v>
      </c>
      <c r="D15" s="17"/>
      <c r="E15" s="16">
        <v>6616</v>
      </c>
      <c r="F15" s="17">
        <v>9.80787476280835</v>
      </c>
      <c r="G15" s="17"/>
      <c r="H15" s="16">
        <v>13515</v>
      </c>
      <c r="I15" s="17">
        <v>10.019423521736552</v>
      </c>
    </row>
    <row r="16" spans="1:9" ht="15">
      <c r="A16" s="2" t="s">
        <v>14</v>
      </c>
      <c r="B16" s="16">
        <v>5250</v>
      </c>
      <c r="C16" s="17">
        <v>7.785621070115079</v>
      </c>
      <c r="D16" s="17"/>
      <c r="E16" s="16">
        <v>4942</v>
      </c>
      <c r="F16" s="17">
        <v>7.3262571157495255</v>
      </c>
      <c r="G16" s="17"/>
      <c r="H16" s="16">
        <v>10192</v>
      </c>
      <c r="I16" s="17">
        <v>7.5558982266769465</v>
      </c>
    </row>
    <row r="17" spans="1:9" ht="15">
      <c r="A17" s="2" t="s">
        <v>15</v>
      </c>
      <c r="B17" s="16">
        <v>4963</v>
      </c>
      <c r="C17" s="17">
        <v>7.3600071182821205</v>
      </c>
      <c r="D17" s="17"/>
      <c r="E17" s="16">
        <v>5374</v>
      </c>
      <c r="F17" s="17">
        <v>7.966674573055029</v>
      </c>
      <c r="G17" s="17"/>
      <c r="H17" s="16">
        <v>10337</v>
      </c>
      <c r="I17" s="17">
        <v>7.663394816440306</v>
      </c>
    </row>
    <row r="18" spans="1:9" ht="15">
      <c r="A18" s="2" t="s">
        <v>16</v>
      </c>
      <c r="B18" s="16">
        <v>4642</v>
      </c>
      <c r="C18" s="17">
        <v>6.883972001423657</v>
      </c>
      <c r="D18" s="17"/>
      <c r="E18" s="16">
        <v>5165</v>
      </c>
      <c r="F18" s="17">
        <v>7.656842979127135</v>
      </c>
      <c r="G18" s="17"/>
      <c r="H18" s="16">
        <v>9807</v>
      </c>
      <c r="I18" s="17">
        <v>7.270476246960442</v>
      </c>
    </row>
    <row r="19" spans="1:9" ht="15">
      <c r="A19" s="2" t="s">
        <v>17</v>
      </c>
      <c r="B19" s="16">
        <v>4271</v>
      </c>
      <c r="C19" s="17">
        <v>6.3337881124688575</v>
      </c>
      <c r="D19" s="17"/>
      <c r="E19" s="16">
        <v>4703</v>
      </c>
      <c r="F19" s="17">
        <v>6.971952087286527</v>
      </c>
      <c r="G19" s="17"/>
      <c r="H19" s="16">
        <v>8974</v>
      </c>
      <c r="I19" s="17">
        <v>6.652926872664729</v>
      </c>
    </row>
    <row r="20" spans="1:9" ht="15">
      <c r="A20" s="2" t="s">
        <v>18</v>
      </c>
      <c r="B20" s="16">
        <v>3787</v>
      </c>
      <c r="C20" s="17">
        <v>5.616027998576343</v>
      </c>
      <c r="D20" s="17"/>
      <c r="E20" s="16">
        <v>3929</v>
      </c>
      <c r="F20" s="17">
        <v>5.824537476280835</v>
      </c>
      <c r="G20" s="17"/>
      <c r="H20" s="16">
        <v>7716</v>
      </c>
      <c r="I20" s="17">
        <v>5.720301286993654</v>
      </c>
    </row>
    <row r="21" spans="1:9" ht="15">
      <c r="A21" s="2" t="s">
        <v>19</v>
      </c>
      <c r="B21" s="16">
        <v>3031</v>
      </c>
      <c r="C21" s="17">
        <v>4.494898564479772</v>
      </c>
      <c r="D21" s="17"/>
      <c r="E21" s="16">
        <v>3096</v>
      </c>
      <c r="F21" s="17">
        <v>4.589658444022771</v>
      </c>
      <c r="G21" s="17"/>
      <c r="H21" s="16">
        <v>6127</v>
      </c>
      <c r="I21" s="17">
        <v>4.542286934345531</v>
      </c>
    </row>
    <row r="22" spans="1:9" ht="15">
      <c r="A22" s="2" t="s">
        <v>20</v>
      </c>
      <c r="B22" s="16">
        <v>2333</v>
      </c>
      <c r="C22" s="17">
        <v>3.4597817060149487</v>
      </c>
      <c r="D22" s="17"/>
      <c r="E22" s="16">
        <v>2472</v>
      </c>
      <c r="F22" s="17">
        <v>3.6646110056925996</v>
      </c>
      <c r="G22" s="17"/>
      <c r="H22" s="16">
        <v>4805</v>
      </c>
      <c r="I22" s="17">
        <v>3.562214578020283</v>
      </c>
    </row>
    <row r="23" spans="1:9" ht="15">
      <c r="A23" s="2" t="s">
        <v>21</v>
      </c>
      <c r="B23" s="16">
        <v>1714</v>
      </c>
      <c r="C23" s="17">
        <v>2.541819907462332</v>
      </c>
      <c r="D23" s="17"/>
      <c r="E23" s="16">
        <v>1651</v>
      </c>
      <c r="F23" s="17">
        <v>2.4475213472485766</v>
      </c>
      <c r="G23" s="17"/>
      <c r="H23" s="16">
        <v>3365</v>
      </c>
      <c r="I23" s="17">
        <v>2.4946622383014057</v>
      </c>
    </row>
    <row r="24" spans="1:9" ht="15">
      <c r="A24" s="2" t="s">
        <v>22</v>
      </c>
      <c r="B24" s="16">
        <v>1223</v>
      </c>
      <c r="C24" s="17">
        <v>1.8136789654763317</v>
      </c>
      <c r="D24" s="17"/>
      <c r="E24" s="16">
        <v>1233</v>
      </c>
      <c r="F24" s="17">
        <v>1.8278581593927896</v>
      </c>
      <c r="G24" s="17"/>
      <c r="H24" s="16">
        <v>2456</v>
      </c>
      <c r="I24" s="17">
        <v>1.8207698238538639</v>
      </c>
    </row>
    <row r="25" spans="1:9" ht="15">
      <c r="A25" s="2" t="s">
        <v>23</v>
      </c>
      <c r="B25" s="16">
        <v>820</v>
      </c>
      <c r="C25" s="17">
        <v>1.216039862379879</v>
      </c>
      <c r="D25" s="17"/>
      <c r="E25" s="16">
        <v>901</v>
      </c>
      <c r="F25" s="17">
        <v>1.3356854838709677</v>
      </c>
      <c r="G25" s="17"/>
      <c r="H25" s="16">
        <v>1721</v>
      </c>
      <c r="I25" s="17">
        <v>1.2758733171223533</v>
      </c>
    </row>
    <row r="26" spans="1:9" ht="15">
      <c r="A26" s="2" t="s">
        <v>24</v>
      </c>
      <c r="B26" s="16">
        <v>428</v>
      </c>
      <c r="C26" s="17">
        <v>0.6347134891446198</v>
      </c>
      <c r="D26" s="17"/>
      <c r="E26" s="16">
        <v>615</v>
      </c>
      <c r="F26" s="17">
        <v>0.9117054079696395</v>
      </c>
      <c r="G26" s="17"/>
      <c r="H26" s="16">
        <v>1043</v>
      </c>
      <c r="I26" s="17">
        <v>0.773234090504715</v>
      </c>
    </row>
    <row r="27" spans="1:9" ht="15">
      <c r="A27" s="2" t="s">
        <v>25</v>
      </c>
      <c r="B27" s="16">
        <v>418</v>
      </c>
      <c r="C27" s="17">
        <v>0.619883734725353</v>
      </c>
      <c r="D27" s="17"/>
      <c r="E27" s="16">
        <v>711</v>
      </c>
      <c r="F27" s="17">
        <v>1.0540203984819734</v>
      </c>
      <c r="G27" s="17"/>
      <c r="H27" s="16">
        <v>1129</v>
      </c>
      <c r="I27" s="17">
        <v>0.8369906885712591</v>
      </c>
    </row>
    <row r="28" spans="1:9" ht="15">
      <c r="A28" s="2"/>
      <c r="C28" s="18"/>
      <c r="D28" s="18"/>
      <c r="E28" s="19"/>
      <c r="F28" s="18"/>
      <c r="G28" s="18"/>
      <c r="H28" s="19"/>
      <c r="I28" s="18"/>
    </row>
    <row r="29" spans="1:9" ht="15">
      <c r="A29" s="5" t="s">
        <v>26</v>
      </c>
      <c r="B29" s="20">
        <v>67432</v>
      </c>
      <c r="C29" s="21">
        <v>100</v>
      </c>
      <c r="D29" s="21"/>
      <c r="E29" s="20">
        <v>67456</v>
      </c>
      <c r="F29" s="21">
        <v>100</v>
      </c>
      <c r="G29" s="21"/>
      <c r="H29" s="20">
        <v>134888</v>
      </c>
      <c r="I29" s="21">
        <v>100</v>
      </c>
    </row>
    <row r="30" spans="1:9" ht="15">
      <c r="A30" s="5"/>
      <c r="B30" s="20"/>
      <c r="C30" s="21"/>
      <c r="D30" s="21"/>
      <c r="E30" s="20"/>
      <c r="F30" s="21"/>
      <c r="G30" s="21"/>
      <c r="H30" s="20"/>
      <c r="I30" s="21"/>
    </row>
    <row r="31" spans="1:9" ht="15">
      <c r="A31" s="22" t="s">
        <v>27</v>
      </c>
      <c r="B31" s="17">
        <v>19.3</v>
      </c>
      <c r="C31" s="23" t="s">
        <v>28</v>
      </c>
      <c r="D31" s="23"/>
      <c r="E31" s="17">
        <v>21.02</v>
      </c>
      <c r="F31" s="23" t="s">
        <v>28</v>
      </c>
      <c r="G31" s="23"/>
      <c r="H31" s="17">
        <v>20.11</v>
      </c>
      <c r="I31" s="24" t="s">
        <v>28</v>
      </c>
    </row>
    <row r="32" spans="1:9" ht="15">
      <c r="A32" s="2"/>
      <c r="B32" s="25"/>
      <c r="C32" s="26"/>
      <c r="D32" s="26"/>
      <c r="E32" s="25"/>
      <c r="F32" s="26"/>
      <c r="G32" s="26"/>
      <c r="H32" s="25"/>
      <c r="I32" s="26"/>
    </row>
    <row r="33" spans="1:9" ht="15">
      <c r="A33" s="14" t="s">
        <v>29</v>
      </c>
      <c r="B33" s="27"/>
      <c r="C33" s="14"/>
      <c r="D33" s="14"/>
      <c r="E33" s="14"/>
      <c r="F33" s="14"/>
      <c r="G33" s="14"/>
      <c r="H33" s="14"/>
      <c r="I33" s="14"/>
    </row>
    <row r="34" spans="1:9" ht="15">
      <c r="A34" s="2"/>
      <c r="B34" s="15"/>
      <c r="C34" s="15"/>
      <c r="D34" s="15"/>
      <c r="E34" s="15"/>
      <c r="F34" s="15"/>
      <c r="G34" s="15"/>
      <c r="H34" s="15"/>
      <c r="I34" s="15"/>
    </row>
    <row r="35" spans="1:9" ht="15">
      <c r="A35" s="2" t="s">
        <v>9</v>
      </c>
      <c r="B35" s="15"/>
      <c r="C35" s="15"/>
      <c r="D35" s="15"/>
      <c r="E35" s="15"/>
      <c r="F35" s="15"/>
      <c r="G35" s="15"/>
      <c r="H35" s="15"/>
      <c r="I35" s="15"/>
    </row>
    <row r="36" spans="1:9" ht="15">
      <c r="A36" s="2" t="s">
        <v>10</v>
      </c>
      <c r="B36" s="16">
        <v>215649</v>
      </c>
      <c r="C36" s="17">
        <v>6.745838222381272</v>
      </c>
      <c r="D36" s="17"/>
      <c r="E36" s="16">
        <v>204219</v>
      </c>
      <c r="F36" s="17">
        <v>6.296141459471357</v>
      </c>
      <c r="G36" s="17"/>
      <c r="H36" s="16">
        <v>419868</v>
      </c>
      <c r="I36" s="17">
        <v>6.519356386917501</v>
      </c>
    </row>
    <row r="37" spans="1:9" ht="15">
      <c r="A37" s="2" t="s">
        <v>11</v>
      </c>
      <c r="B37" s="16">
        <v>223406</v>
      </c>
      <c r="C37" s="17">
        <v>6.988489322506992</v>
      </c>
      <c r="D37" s="17"/>
      <c r="E37" s="16">
        <v>211964</v>
      </c>
      <c r="F37" s="17">
        <v>6.534922452442657</v>
      </c>
      <c r="G37" s="17"/>
      <c r="H37" s="16">
        <v>435370</v>
      </c>
      <c r="I37" s="17">
        <v>6.76005837589974</v>
      </c>
    </row>
    <row r="38" spans="1:9" ht="15">
      <c r="A38" s="2" t="s">
        <v>12</v>
      </c>
      <c r="B38" s="16">
        <v>222638</v>
      </c>
      <c r="C38" s="17">
        <v>6.964465080545337</v>
      </c>
      <c r="D38" s="17"/>
      <c r="E38" s="16">
        <v>212666</v>
      </c>
      <c r="F38" s="17">
        <v>6.5565653519992555</v>
      </c>
      <c r="G38" s="17"/>
      <c r="H38" s="16">
        <v>435304</v>
      </c>
      <c r="I38" s="17">
        <v>6.759033583532767</v>
      </c>
    </row>
    <row r="39" spans="1:9" ht="15">
      <c r="A39" s="2" t="s">
        <v>13</v>
      </c>
      <c r="B39" s="16">
        <v>222070</v>
      </c>
      <c r="C39" s="17">
        <v>6.94669715159453</v>
      </c>
      <c r="D39" s="17"/>
      <c r="E39" s="16">
        <v>211581</v>
      </c>
      <c r="F39" s="17">
        <v>6.523114431744399</v>
      </c>
      <c r="G39" s="17"/>
      <c r="H39" s="16">
        <v>433651</v>
      </c>
      <c r="I39" s="17">
        <v>6.733367192887196</v>
      </c>
    </row>
    <row r="40" spans="1:9" ht="15">
      <c r="A40" s="2" t="s">
        <v>14</v>
      </c>
      <c r="B40" s="16">
        <v>214669</v>
      </c>
      <c r="C40" s="17">
        <v>6.715182288628119</v>
      </c>
      <c r="D40" s="17"/>
      <c r="E40" s="16">
        <v>207777</v>
      </c>
      <c r="F40" s="17">
        <v>6.405835813634287</v>
      </c>
      <c r="G40" s="17"/>
      <c r="H40" s="16">
        <v>422446</v>
      </c>
      <c r="I40" s="17">
        <v>6.559385397857779</v>
      </c>
    </row>
    <row r="41" spans="1:9" ht="15">
      <c r="A41" s="2" t="s">
        <v>15</v>
      </c>
      <c r="B41" s="16">
        <v>234351</v>
      </c>
      <c r="C41" s="17">
        <v>7.330866052025622</v>
      </c>
      <c r="D41" s="17"/>
      <c r="E41" s="16">
        <v>236088</v>
      </c>
      <c r="F41" s="17">
        <v>7.278673604726661</v>
      </c>
      <c r="G41" s="17"/>
      <c r="H41" s="16">
        <v>470439</v>
      </c>
      <c r="I41" s="17">
        <v>7.304580247375561</v>
      </c>
    </row>
    <row r="42" spans="1:9" ht="15">
      <c r="A42" s="2" t="s">
        <v>16</v>
      </c>
      <c r="B42" s="16">
        <v>240078</v>
      </c>
      <c r="C42" s="17">
        <v>7.5100155750912405</v>
      </c>
      <c r="D42" s="17"/>
      <c r="E42" s="16">
        <v>243196</v>
      </c>
      <c r="F42" s="17">
        <v>7.497815670322529</v>
      </c>
      <c r="G42" s="17"/>
      <c r="H42" s="16">
        <v>483274</v>
      </c>
      <c r="I42" s="17">
        <v>7.503871308437813</v>
      </c>
    </row>
    <row r="43" spans="1:9" ht="15">
      <c r="A43" s="2" t="s">
        <v>17</v>
      </c>
      <c r="B43" s="16">
        <v>250070</v>
      </c>
      <c r="C43" s="17">
        <v>7.8225809731131815</v>
      </c>
      <c r="D43" s="17"/>
      <c r="E43" s="16">
        <v>248409</v>
      </c>
      <c r="F43" s="17">
        <v>7.658534239252081</v>
      </c>
      <c r="G43" s="17"/>
      <c r="H43" s="16">
        <v>498479</v>
      </c>
      <c r="I43" s="17">
        <v>7.7399617317686715</v>
      </c>
    </row>
    <row r="44" spans="1:9" ht="15">
      <c r="A44" s="2" t="s">
        <v>18</v>
      </c>
      <c r="B44" s="16">
        <v>245350</v>
      </c>
      <c r="C44" s="17">
        <v>7.674931986057181</v>
      </c>
      <c r="D44" s="17"/>
      <c r="E44" s="16">
        <v>246370</v>
      </c>
      <c r="F44" s="17">
        <v>7.59567117344595</v>
      </c>
      <c r="G44" s="17"/>
      <c r="H44" s="16">
        <v>491720</v>
      </c>
      <c r="I44" s="17">
        <v>7.6350136770963095</v>
      </c>
    </row>
    <row r="45" spans="1:9" ht="15">
      <c r="A45" s="2" t="s">
        <v>19</v>
      </c>
      <c r="B45" s="16">
        <v>223148</v>
      </c>
      <c r="C45" s="17">
        <v>6.980418678723</v>
      </c>
      <c r="D45" s="17"/>
      <c r="E45" s="16">
        <v>224429</v>
      </c>
      <c r="F45" s="17">
        <v>6.919222656107891</v>
      </c>
      <c r="G45" s="17"/>
      <c r="H45" s="16">
        <v>447577</v>
      </c>
      <c r="I45" s="17">
        <v>6.949598382318667</v>
      </c>
    </row>
    <row r="46" spans="1:9" ht="15">
      <c r="A46" s="2" t="s">
        <v>20</v>
      </c>
      <c r="B46" s="16">
        <v>216373</v>
      </c>
      <c r="C46" s="17">
        <v>6.76848607548054</v>
      </c>
      <c r="D46" s="17"/>
      <c r="E46" s="16">
        <v>212635</v>
      </c>
      <c r="F46" s="17">
        <v>6.555609611420545</v>
      </c>
      <c r="G46" s="17"/>
      <c r="H46" s="16">
        <v>429008</v>
      </c>
      <c r="I46" s="17">
        <v>6.661274602586296</v>
      </c>
    </row>
    <row r="47" spans="1:9" ht="15">
      <c r="A47" s="2" t="s">
        <v>21</v>
      </c>
      <c r="B47" s="16">
        <v>172472</v>
      </c>
      <c r="C47" s="17">
        <v>5.395194088034457</v>
      </c>
      <c r="D47" s="17"/>
      <c r="E47" s="16">
        <v>166621</v>
      </c>
      <c r="F47" s="17">
        <v>5.136982289202166</v>
      </c>
      <c r="G47" s="17"/>
      <c r="H47" s="16">
        <v>339093</v>
      </c>
      <c r="I47" s="17">
        <v>5.265150274155249</v>
      </c>
    </row>
    <row r="48" spans="1:9" ht="15">
      <c r="A48" s="2" t="s">
        <v>22</v>
      </c>
      <c r="B48" s="16">
        <v>140613</v>
      </c>
      <c r="C48" s="17">
        <v>4.398594706971504</v>
      </c>
      <c r="D48" s="17"/>
      <c r="E48" s="16">
        <v>139302</v>
      </c>
      <c r="F48" s="17">
        <v>4.294728196628517</v>
      </c>
      <c r="G48" s="17"/>
      <c r="H48" s="16">
        <v>279915</v>
      </c>
      <c r="I48" s="17">
        <v>4.34628417274956</v>
      </c>
    </row>
    <row r="49" spans="1:9" ht="15">
      <c r="A49" s="2" t="s">
        <v>23</v>
      </c>
      <c r="B49" s="16">
        <v>116158</v>
      </c>
      <c r="C49" s="17">
        <v>3.6336040335701245</v>
      </c>
      <c r="D49" s="17"/>
      <c r="E49" s="16">
        <v>120667</v>
      </c>
      <c r="F49" s="17">
        <v>3.7202047874587105</v>
      </c>
      <c r="G49" s="17"/>
      <c r="H49" s="16">
        <v>236825</v>
      </c>
      <c r="I49" s="17">
        <v>3.677218974372272</v>
      </c>
    </row>
    <row r="50" spans="1:9" ht="15">
      <c r="A50" s="2" t="s">
        <v>24</v>
      </c>
      <c r="B50" s="16">
        <v>106323</v>
      </c>
      <c r="C50" s="17">
        <v>3.325949841261698</v>
      </c>
      <c r="D50" s="17"/>
      <c r="E50" s="16">
        <v>118090</v>
      </c>
      <c r="F50" s="17">
        <v>3.6407549980607716</v>
      </c>
      <c r="G50" s="17"/>
      <c r="H50" s="16">
        <v>224413</v>
      </c>
      <c r="I50" s="17">
        <v>3.4844959007528966</v>
      </c>
    </row>
    <row r="51" spans="1:9" ht="15">
      <c r="A51" s="2" t="s">
        <v>25</v>
      </c>
      <c r="B51" s="16">
        <v>153403</v>
      </c>
      <c r="C51" s="17">
        <v>4.798685924015202</v>
      </c>
      <c r="D51" s="17"/>
      <c r="E51" s="16">
        <v>239544</v>
      </c>
      <c r="F51" s="17">
        <v>7.385223264082221</v>
      </c>
      <c r="G51" s="17"/>
      <c r="H51" s="16">
        <v>392947</v>
      </c>
      <c r="I51" s="17">
        <v>6.101349791291718</v>
      </c>
    </row>
    <row r="52" spans="1:9" ht="15">
      <c r="A52" s="2"/>
      <c r="B52" s="16"/>
      <c r="C52" s="16"/>
      <c r="D52" s="16"/>
      <c r="E52" s="16"/>
      <c r="F52" s="16"/>
      <c r="G52" s="16"/>
      <c r="H52" s="16"/>
      <c r="I52" s="16"/>
    </row>
    <row r="53" spans="1:9" ht="15">
      <c r="A53" s="5" t="s">
        <v>26</v>
      </c>
      <c r="B53" s="20">
        <v>3196771</v>
      </c>
      <c r="C53" s="21">
        <v>100</v>
      </c>
      <c r="D53" s="21"/>
      <c r="E53" s="20">
        <v>3243558</v>
      </c>
      <c r="F53" s="21">
        <v>100</v>
      </c>
      <c r="G53" s="21"/>
      <c r="H53" s="20">
        <v>6440329</v>
      </c>
      <c r="I53" s="21">
        <v>100</v>
      </c>
    </row>
    <row r="54" spans="1:9" ht="15">
      <c r="A54" s="5"/>
      <c r="B54" s="20"/>
      <c r="C54" s="21"/>
      <c r="D54" s="21"/>
      <c r="E54" s="20"/>
      <c r="F54" s="21"/>
      <c r="G54" s="21"/>
      <c r="H54" s="20"/>
      <c r="I54" s="21"/>
    </row>
    <row r="55" spans="1:9" ht="15">
      <c r="A55" s="22" t="s">
        <v>27</v>
      </c>
      <c r="B55" s="17">
        <v>35.54</v>
      </c>
      <c r="C55" s="23" t="s">
        <v>28</v>
      </c>
      <c r="D55" s="23"/>
      <c r="E55" s="17">
        <v>36.97</v>
      </c>
      <c r="F55" s="23" t="s">
        <v>28</v>
      </c>
      <c r="G55" s="23"/>
      <c r="H55" s="17">
        <v>36.26</v>
      </c>
      <c r="I55" s="24" t="s">
        <v>28</v>
      </c>
    </row>
    <row r="56" spans="1:9" ht="15">
      <c r="A56" s="2"/>
      <c r="B56" s="16"/>
      <c r="C56" s="17"/>
      <c r="D56" s="17"/>
      <c r="E56" s="16"/>
      <c r="F56" s="17"/>
      <c r="G56" s="17"/>
      <c r="H56" s="16"/>
      <c r="I56" s="17"/>
    </row>
    <row r="57" spans="1:9" ht="15">
      <c r="A57" s="2" t="s">
        <v>30</v>
      </c>
      <c r="B57" s="16"/>
      <c r="C57" s="17"/>
      <c r="D57" s="17"/>
      <c r="E57" s="16"/>
      <c r="F57" s="17"/>
      <c r="G57" s="17"/>
      <c r="H57" s="16"/>
      <c r="I57" s="17"/>
    </row>
    <row r="58" spans="1:9" ht="15">
      <c r="A58" s="2" t="s">
        <v>31</v>
      </c>
      <c r="B58" s="2"/>
      <c r="C58" s="2"/>
      <c r="D58" s="2"/>
      <c r="E58" s="2"/>
      <c r="F58" s="2"/>
      <c r="G58" s="2"/>
      <c r="H58" s="2"/>
      <c r="I58" s="2"/>
    </row>
    <row r="59" spans="1:9" ht="15">
      <c r="A59" s="2"/>
      <c r="B59" s="2"/>
      <c r="C59" s="2"/>
      <c r="D59" s="2"/>
      <c r="E59" s="2"/>
      <c r="F59" s="2"/>
      <c r="G59" s="2"/>
      <c r="H59" s="2"/>
      <c r="I59" s="2"/>
    </row>
    <row r="60" spans="1:9" ht="15.75">
      <c r="A60" s="28" t="s">
        <v>32</v>
      </c>
      <c r="B60" s="2"/>
      <c r="C60" s="2"/>
      <c r="D60" s="2"/>
      <c r="E60" s="2"/>
      <c r="F60" s="2"/>
      <c r="G60" s="2"/>
      <c r="H60" s="2"/>
      <c r="I60" s="2"/>
    </row>
    <row r="61" spans="3:4" ht="15">
      <c r="C61" s="29"/>
      <c r="D61" s="29"/>
    </row>
    <row r="62" spans="3:4" ht="15">
      <c r="C62" s="29"/>
      <c r="D62" s="29"/>
    </row>
    <row r="63" spans="3:4" ht="15">
      <c r="C63" s="29"/>
      <c r="D63" s="29"/>
    </row>
    <row r="64" spans="3:4" ht="15">
      <c r="C64" s="29"/>
      <c r="D64" s="29"/>
    </row>
    <row r="65" spans="3:4" ht="15">
      <c r="C65" s="29"/>
      <c r="D65" s="29"/>
    </row>
    <row r="66" spans="3:4" ht="15">
      <c r="C66" s="29"/>
      <c r="D66" s="29"/>
    </row>
    <row r="67" spans="3:4" ht="15">
      <c r="C67" s="29"/>
      <c r="D67" s="29"/>
    </row>
    <row r="68" spans="3:4" ht="15">
      <c r="C68" s="29"/>
      <c r="D68" s="29"/>
    </row>
    <row r="69" spans="3:4" ht="15">
      <c r="C69" s="29"/>
      <c r="D69" s="29"/>
    </row>
    <row r="70" spans="3:4" ht="15">
      <c r="C70" s="29"/>
      <c r="D70" s="29"/>
    </row>
    <row r="71" spans="3:4" ht="15">
      <c r="C71" s="29"/>
      <c r="D71" s="29"/>
    </row>
    <row r="72" spans="3:4" ht="15">
      <c r="C72" s="29"/>
      <c r="D72" s="29"/>
    </row>
    <row r="73" spans="3:4" ht="15">
      <c r="C73" s="29"/>
      <c r="D73" s="29"/>
    </row>
    <row r="74" spans="3:4" ht="15">
      <c r="C74" s="29"/>
      <c r="D74" s="29"/>
    </row>
    <row r="75" spans="3:4" ht="15">
      <c r="C75" s="29"/>
      <c r="D75" s="29"/>
    </row>
    <row r="76" spans="3:4" ht="15">
      <c r="C76" s="29"/>
      <c r="D76" s="29"/>
    </row>
    <row r="77" spans="3:4" ht="15">
      <c r="C77" s="29"/>
      <c r="D77" s="29"/>
    </row>
    <row r="78" spans="3:4" ht="15">
      <c r="C78" s="29"/>
      <c r="D78" s="29"/>
    </row>
    <row r="79" spans="3:4" ht="15">
      <c r="C79" s="29"/>
      <c r="D79" s="29"/>
    </row>
    <row r="80" spans="3:4" ht="15">
      <c r="C80" s="29"/>
      <c r="D80" s="29"/>
    </row>
    <row r="81" spans="3:4" ht="15">
      <c r="C81" s="29"/>
      <c r="D81" s="29"/>
    </row>
    <row r="82" spans="3:4" ht="15">
      <c r="C82" s="29"/>
      <c r="D82" s="29"/>
    </row>
    <row r="83" spans="3:4" ht="15">
      <c r="C83" s="29"/>
      <c r="D83" s="29"/>
    </row>
    <row r="84" spans="3:4" ht="15">
      <c r="C84" s="29"/>
      <c r="D84" s="29"/>
    </row>
    <row r="85" spans="3:4" ht="15">
      <c r="C85" s="29"/>
      <c r="D85" s="29"/>
    </row>
    <row r="86" spans="3:4" ht="15">
      <c r="C86" s="29"/>
      <c r="D86" s="29"/>
    </row>
    <row r="87" spans="3:4" ht="15">
      <c r="C87" s="29"/>
      <c r="D87" s="29"/>
    </row>
    <row r="88" spans="3:4" ht="15">
      <c r="C88" s="29"/>
      <c r="D88" s="29"/>
    </row>
    <row r="89" spans="3:4" ht="15">
      <c r="C89" s="29"/>
      <c r="D89" s="29"/>
    </row>
    <row r="90" spans="3:4" ht="15">
      <c r="C90" s="29"/>
      <c r="D90" s="29"/>
    </row>
    <row r="91" spans="3:4" ht="15">
      <c r="C91" s="29"/>
      <c r="D91" s="29"/>
    </row>
    <row r="92" spans="3:4" ht="15">
      <c r="C92" s="29"/>
      <c r="D92" s="29"/>
    </row>
    <row r="93" spans="3:4" ht="15">
      <c r="C93" s="29"/>
      <c r="D93" s="29"/>
    </row>
    <row r="94" spans="3:4" ht="15">
      <c r="C94" s="29"/>
      <c r="D94" s="29"/>
    </row>
    <row r="95" spans="3:4" ht="15">
      <c r="C95" s="29"/>
      <c r="D95" s="29"/>
    </row>
    <row r="96" spans="3:4" ht="15">
      <c r="C96" s="29"/>
      <c r="D96" s="29"/>
    </row>
    <row r="97" spans="3:4" ht="15">
      <c r="C97" s="29"/>
      <c r="D97" s="29"/>
    </row>
    <row r="98" spans="3:4" ht="15">
      <c r="C98" s="29"/>
      <c r="D98" s="29"/>
    </row>
    <row r="99" spans="3:4" ht="15">
      <c r="C99" s="29"/>
      <c r="D99" s="29"/>
    </row>
    <row r="100" spans="3:4" ht="15">
      <c r="C100" s="29"/>
      <c r="D100" s="29"/>
    </row>
    <row r="101" spans="3:4" ht="15">
      <c r="C101" s="29"/>
      <c r="D101" s="29"/>
    </row>
    <row r="102" spans="3:4" ht="15">
      <c r="C102" s="29"/>
      <c r="D102" s="29"/>
    </row>
    <row r="103" spans="3:4" ht="15">
      <c r="C103" s="29"/>
      <c r="D103" s="29"/>
    </row>
    <row r="104" spans="3:4" ht="15">
      <c r="C104" s="29"/>
      <c r="D104" s="29"/>
    </row>
    <row r="105" spans="3:4" ht="15">
      <c r="C105" s="29"/>
      <c r="D105" s="29"/>
    </row>
    <row r="106" spans="3:4" ht="15">
      <c r="C106" s="29"/>
      <c r="D106" s="29"/>
    </row>
    <row r="107" spans="3:4" ht="15">
      <c r="C107" s="29"/>
      <c r="D107" s="29"/>
    </row>
    <row r="108" spans="3:4" ht="15">
      <c r="C108" s="29"/>
      <c r="D108" s="29"/>
    </row>
    <row r="109" spans="3:4" ht="15">
      <c r="C109" s="29"/>
      <c r="D109" s="29"/>
    </row>
  </sheetData>
  <printOptions/>
  <pageMargins left="0.5" right="0.5" top="0.5" bottom="0.5" header="0" footer="0"/>
  <pageSetup horizontalDpi="600" verticalDpi="600" orientation="landscape" paperSize="9" r:id="rId1"/>
  <rowBreaks count="1" manualBreakCount="1">
    <brk id="32" max="255" man="1"/>
  </rowBreaks>
</worksheet>
</file>

<file path=xl/worksheets/sheet10.xml><?xml version="1.0" encoding="utf-8"?>
<worksheet xmlns="http://schemas.openxmlformats.org/spreadsheetml/2006/main" xmlns:r="http://schemas.openxmlformats.org/officeDocument/2006/relationships">
  <dimension ref="A1:IS65"/>
  <sheetViews>
    <sheetView workbookViewId="0" topLeftCell="A1">
      <selection activeCell="D71" sqref="D71"/>
    </sheetView>
  </sheetViews>
  <sheetFormatPr defaultColWidth="8.88671875" defaultRowHeight="15"/>
  <cols>
    <col min="1" max="1" width="2.4453125" style="0" customWidth="1"/>
    <col min="2" max="2" width="24.5546875" style="0" customWidth="1"/>
    <col min="3" max="3" width="2.99609375" style="164" bestFit="1" customWidth="1"/>
    <col min="4" max="4" width="10.4453125" style="49" bestFit="1" customWidth="1"/>
    <col min="5" max="5" width="10.6640625" style="49" bestFit="1" customWidth="1"/>
    <col min="6" max="6" width="8.77734375" style="49" customWidth="1"/>
    <col min="7" max="8" width="8.77734375" style="0" customWidth="1"/>
    <col min="9" max="9" width="10.4453125" style="0" bestFit="1" customWidth="1"/>
  </cols>
  <sheetData>
    <row r="1" spans="1:9" ht="15.75">
      <c r="A1" s="28" t="s">
        <v>0</v>
      </c>
      <c r="B1" s="28"/>
      <c r="C1" s="159"/>
      <c r="D1" s="56"/>
      <c r="E1" s="56"/>
      <c r="F1" s="56"/>
      <c r="G1" s="51"/>
      <c r="H1" s="51"/>
      <c r="I1" s="51"/>
    </row>
    <row r="2" spans="1:9" ht="15">
      <c r="A2" s="4" t="s">
        <v>1</v>
      </c>
      <c r="B2" s="4"/>
      <c r="C2" s="160"/>
      <c r="D2" s="56"/>
      <c r="E2" s="56"/>
      <c r="F2" s="56"/>
      <c r="G2" s="51"/>
      <c r="H2" s="51"/>
      <c r="I2" s="51"/>
    </row>
    <row r="3" spans="1:9" ht="15">
      <c r="A3" s="56" t="s">
        <v>192</v>
      </c>
      <c r="B3" s="56"/>
      <c r="C3" s="161"/>
      <c r="D3" s="56"/>
      <c r="E3" s="56"/>
      <c r="F3" s="56"/>
      <c r="G3" s="52"/>
      <c r="H3" s="52"/>
      <c r="I3" s="43"/>
    </row>
    <row r="5" spans="1:253" s="111" customFormat="1" ht="25.5">
      <c r="A5" s="24"/>
      <c r="B5" s="24"/>
      <c r="C5" s="24"/>
      <c r="D5" s="73" t="s">
        <v>49</v>
      </c>
      <c r="E5" s="73" t="s">
        <v>50</v>
      </c>
      <c r="F5" s="73" t="s">
        <v>51</v>
      </c>
      <c r="G5" s="24" t="s">
        <v>52</v>
      </c>
      <c r="H5" s="73" t="s">
        <v>53</v>
      </c>
      <c r="I5" s="73" t="s">
        <v>144</v>
      </c>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row>
    <row r="6" spans="1:253" s="49" customFormat="1" ht="12.75">
      <c r="A6" s="22"/>
      <c r="B6" s="22"/>
      <c r="C6" s="24"/>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row>
    <row r="7" spans="1:253" s="49" customFormat="1" ht="12.75">
      <c r="A7" s="80" t="s">
        <v>156</v>
      </c>
      <c r="B7" s="80"/>
      <c r="C7" s="80"/>
      <c r="D7" s="80"/>
      <c r="E7" s="80"/>
      <c r="F7" s="80"/>
      <c r="G7" s="80"/>
      <c r="H7" s="80"/>
      <c r="I7" s="80"/>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row>
    <row r="8" spans="1:253" s="49" customFormat="1" ht="12.75">
      <c r="A8" s="22"/>
      <c r="B8" s="22"/>
      <c r="C8" s="24"/>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row>
    <row r="9" spans="1:253" s="49" customFormat="1" ht="12.75">
      <c r="A9" s="22" t="s">
        <v>193</v>
      </c>
      <c r="B9" s="22"/>
      <c r="C9" s="24" t="s">
        <v>7</v>
      </c>
      <c r="D9" s="129">
        <v>0.37</v>
      </c>
      <c r="E9" s="129">
        <v>0.44</v>
      </c>
      <c r="F9" s="129">
        <v>0.3</v>
      </c>
      <c r="G9" s="129">
        <v>0.06</v>
      </c>
      <c r="H9" s="172" t="s">
        <v>65</v>
      </c>
      <c r="I9" s="129">
        <v>0.37</v>
      </c>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row>
    <row r="10" spans="1:253" s="49" customFormat="1" ht="12.75">
      <c r="A10" s="22" t="s">
        <v>194</v>
      </c>
      <c r="B10" s="22"/>
      <c r="C10" s="24"/>
      <c r="D10" s="129"/>
      <c r="E10" s="129"/>
      <c r="F10" s="129"/>
      <c r="G10" s="129"/>
      <c r="H10" s="129"/>
      <c r="I10" s="129"/>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row>
    <row r="11" spans="2:253" s="49" customFormat="1" ht="12.75">
      <c r="B11" s="22" t="s">
        <v>195</v>
      </c>
      <c r="C11" s="24" t="s">
        <v>7</v>
      </c>
      <c r="D11" s="129">
        <v>0.05</v>
      </c>
      <c r="E11" s="129">
        <v>0.11</v>
      </c>
      <c r="F11" s="129">
        <v>0.57</v>
      </c>
      <c r="G11" s="129">
        <v>0.42</v>
      </c>
      <c r="H11" s="172" t="s">
        <v>65</v>
      </c>
      <c r="I11" s="129">
        <v>0.19</v>
      </c>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row>
    <row r="12" spans="2:253" s="49" customFormat="1" ht="12.75">
      <c r="B12" s="22" t="s">
        <v>196</v>
      </c>
      <c r="C12" s="24" t="s">
        <v>7</v>
      </c>
      <c r="D12" s="129">
        <v>31.2</v>
      </c>
      <c r="E12" s="129">
        <v>32.14</v>
      </c>
      <c r="F12" s="129">
        <v>38.83</v>
      </c>
      <c r="G12" s="129">
        <v>51.03</v>
      </c>
      <c r="H12" s="129">
        <v>18.48</v>
      </c>
      <c r="I12" s="129">
        <v>33.53</v>
      </c>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row>
    <row r="13" spans="2:253" s="49" customFormat="1" ht="12.75">
      <c r="B13" s="22" t="s">
        <v>197</v>
      </c>
      <c r="C13" s="24" t="s">
        <v>7</v>
      </c>
      <c r="D13" s="129">
        <v>27.96</v>
      </c>
      <c r="E13" s="129">
        <v>26.74</v>
      </c>
      <c r="F13" s="129">
        <v>26.69</v>
      </c>
      <c r="G13" s="129">
        <v>22.95</v>
      </c>
      <c r="H13" s="129">
        <v>67.09</v>
      </c>
      <c r="I13" s="129">
        <v>27.7</v>
      </c>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row>
    <row r="14" spans="2:253" s="49" customFormat="1" ht="12.75">
      <c r="B14" s="22" t="s">
        <v>103</v>
      </c>
      <c r="C14" s="24" t="s">
        <v>7</v>
      </c>
      <c r="D14" s="129">
        <v>12.62</v>
      </c>
      <c r="E14" s="129">
        <v>15.77</v>
      </c>
      <c r="F14" s="129">
        <v>14.69</v>
      </c>
      <c r="G14" s="129">
        <v>10.52</v>
      </c>
      <c r="H14" s="129">
        <v>4.48</v>
      </c>
      <c r="I14" s="129">
        <v>13.81</v>
      </c>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row>
    <row r="15" spans="2:253" s="49" customFormat="1" ht="12.75">
      <c r="B15" s="22" t="s">
        <v>26</v>
      </c>
      <c r="C15" s="24" t="s">
        <v>7</v>
      </c>
      <c r="D15" s="129">
        <v>71.78</v>
      </c>
      <c r="E15" s="129">
        <v>74.66</v>
      </c>
      <c r="F15" s="129">
        <v>80.21</v>
      </c>
      <c r="G15" s="129">
        <v>84.5</v>
      </c>
      <c r="H15" s="129">
        <v>90.05</v>
      </c>
      <c r="I15" s="129">
        <v>75.04</v>
      </c>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row>
    <row r="16" spans="1:253" s="49" customFormat="1" ht="12.75">
      <c r="A16" s="22"/>
      <c r="B16" s="22"/>
      <c r="C16" s="24"/>
      <c r="D16" s="129"/>
      <c r="E16" s="129"/>
      <c r="F16" s="129"/>
      <c r="G16" s="129"/>
      <c r="H16" s="129"/>
      <c r="I16" s="129"/>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row>
    <row r="17" spans="1:253" s="49" customFormat="1" ht="12.75">
      <c r="A17" s="22" t="s">
        <v>198</v>
      </c>
      <c r="B17" s="22"/>
      <c r="C17" s="24" t="s">
        <v>7</v>
      </c>
      <c r="D17" s="129">
        <v>1.44</v>
      </c>
      <c r="E17" s="129">
        <v>0.79</v>
      </c>
      <c r="F17" s="129">
        <v>0.41</v>
      </c>
      <c r="G17" s="129">
        <v>0.29</v>
      </c>
      <c r="H17" s="172" t="s">
        <v>65</v>
      </c>
      <c r="I17" s="129">
        <v>0.97</v>
      </c>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row>
    <row r="18" spans="1:253" s="49" customFormat="1" ht="12.75">
      <c r="A18" s="22" t="s">
        <v>199</v>
      </c>
      <c r="B18" s="22"/>
      <c r="C18" s="24" t="s">
        <v>7</v>
      </c>
      <c r="D18" s="129">
        <v>15.45</v>
      </c>
      <c r="E18" s="129">
        <v>13.1</v>
      </c>
      <c r="F18" s="129">
        <v>9.63</v>
      </c>
      <c r="G18" s="129">
        <v>8.64</v>
      </c>
      <c r="H18" s="129">
        <v>4.48</v>
      </c>
      <c r="I18" s="129">
        <v>13.15</v>
      </c>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row>
    <row r="19" spans="1:253" s="49" customFormat="1" ht="12.75">
      <c r="A19" s="22" t="s">
        <v>200</v>
      </c>
      <c r="B19" s="22"/>
      <c r="C19" s="24" t="s">
        <v>7</v>
      </c>
      <c r="D19" s="129">
        <v>2.37</v>
      </c>
      <c r="E19" s="129">
        <v>1.77</v>
      </c>
      <c r="F19" s="129">
        <v>1.4</v>
      </c>
      <c r="G19" s="129">
        <v>0.67</v>
      </c>
      <c r="H19" s="129">
        <v>0.32</v>
      </c>
      <c r="I19" s="129">
        <v>1.91</v>
      </c>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row>
    <row r="20" spans="1:253" s="49" customFormat="1" ht="12.75">
      <c r="A20" s="22" t="s">
        <v>138</v>
      </c>
      <c r="B20" s="22"/>
      <c r="C20" s="24" t="s">
        <v>7</v>
      </c>
      <c r="D20" s="129">
        <v>8.6</v>
      </c>
      <c r="E20" s="129">
        <v>9.25</v>
      </c>
      <c r="F20" s="129">
        <v>8.05</v>
      </c>
      <c r="G20" s="129">
        <v>5.85</v>
      </c>
      <c r="H20" s="129">
        <v>5.16</v>
      </c>
      <c r="I20" s="129">
        <v>8.57</v>
      </c>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row>
    <row r="21" spans="1:253" s="49" customFormat="1" ht="12.75">
      <c r="A21" s="22"/>
      <c r="B21" s="22"/>
      <c r="C21" s="24"/>
      <c r="D21" s="129"/>
      <c r="E21" s="129"/>
      <c r="F21" s="129"/>
      <c r="G21" s="129"/>
      <c r="H21" s="129"/>
      <c r="I21" s="129"/>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row>
    <row r="22" spans="1:253" s="152" customFormat="1" ht="12.75">
      <c r="A22" s="5" t="s">
        <v>26</v>
      </c>
      <c r="B22" s="5"/>
      <c r="C22" s="163" t="s">
        <v>7</v>
      </c>
      <c r="D22" s="131">
        <v>100</v>
      </c>
      <c r="E22" s="131">
        <v>100</v>
      </c>
      <c r="F22" s="131">
        <v>100</v>
      </c>
      <c r="G22" s="131">
        <v>100</v>
      </c>
      <c r="H22" s="131">
        <v>100</v>
      </c>
      <c r="I22" s="131">
        <v>100</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row>
    <row r="23" spans="1:253" s="49" customFormat="1" ht="12.75">
      <c r="A23" s="22"/>
      <c r="B23" s="22"/>
      <c r="C23" s="24"/>
      <c r="D23" s="129"/>
      <c r="E23" s="129"/>
      <c r="F23" s="129"/>
      <c r="G23" s="129"/>
      <c r="H23" s="129"/>
      <c r="I23" s="129"/>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row>
    <row r="24" spans="1:253" s="47" customFormat="1" ht="12.75">
      <c r="A24" s="148"/>
      <c r="B24" s="148"/>
      <c r="C24" s="75" t="s">
        <v>6</v>
      </c>
      <c r="D24" s="20">
        <v>50062</v>
      </c>
      <c r="E24" s="20">
        <v>38439</v>
      </c>
      <c r="F24" s="20">
        <v>22274</v>
      </c>
      <c r="G24" s="20">
        <v>5199</v>
      </c>
      <c r="H24" s="20">
        <v>1899</v>
      </c>
      <c r="I24" s="20">
        <v>120045</v>
      </c>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c r="HC24" s="148"/>
      <c r="HD24" s="148"/>
      <c r="HE24" s="148"/>
      <c r="HF24" s="148"/>
      <c r="HG24" s="148"/>
      <c r="HH24" s="148"/>
      <c r="HI24" s="148"/>
      <c r="HJ24" s="148"/>
      <c r="HK24" s="148"/>
      <c r="HL24" s="148"/>
      <c r="HM24" s="148"/>
      <c r="HN24" s="148"/>
      <c r="HO24" s="148"/>
      <c r="HP24" s="148"/>
      <c r="HQ24" s="148"/>
      <c r="HR24" s="148"/>
      <c r="HS24" s="148"/>
      <c r="HT24" s="148"/>
      <c r="HU24" s="148"/>
      <c r="HV24" s="148"/>
      <c r="HW24" s="148"/>
      <c r="HX24" s="148"/>
      <c r="HY24" s="148"/>
      <c r="HZ24" s="148"/>
      <c r="IA24" s="148"/>
      <c r="IB24" s="148"/>
      <c r="IC24" s="148"/>
      <c r="ID24" s="148"/>
      <c r="IE24" s="148"/>
      <c r="IF24" s="148"/>
      <c r="IG24" s="148"/>
      <c r="IH24" s="148"/>
      <c r="II24" s="148"/>
      <c r="IJ24" s="148"/>
      <c r="IK24" s="148"/>
      <c r="IL24" s="148"/>
      <c r="IM24" s="148"/>
      <c r="IN24" s="148"/>
      <c r="IO24" s="148"/>
      <c r="IP24" s="148"/>
      <c r="IQ24" s="148"/>
      <c r="IR24" s="148"/>
      <c r="IS24" s="148"/>
    </row>
    <row r="25" spans="1:9" ht="15">
      <c r="A25" s="74"/>
      <c r="B25" s="74"/>
      <c r="C25" s="173"/>
      <c r="D25" s="62"/>
      <c r="E25" s="62"/>
      <c r="F25" s="62"/>
      <c r="G25" s="74"/>
      <c r="H25" s="74"/>
      <c r="I25" s="74"/>
    </row>
    <row r="26" spans="1:253" s="49" customFormat="1" ht="12.75">
      <c r="A26" s="80" t="s">
        <v>29</v>
      </c>
      <c r="B26" s="80"/>
      <c r="C26" s="80"/>
      <c r="D26" s="80"/>
      <c r="E26" s="80"/>
      <c r="F26" s="80"/>
      <c r="G26" s="80"/>
      <c r="H26" s="80"/>
      <c r="I26" s="80"/>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row>
    <row r="27" spans="1:253" s="49" customFormat="1" ht="12.75">
      <c r="A27" s="22"/>
      <c r="B27" s="22"/>
      <c r="C27" s="24"/>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row>
    <row r="28" spans="1:253" s="49" customFormat="1" ht="12.75">
      <c r="A28" s="22" t="s">
        <v>194</v>
      </c>
      <c r="B28" s="22"/>
      <c r="C28" s="24"/>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row>
    <row r="29" spans="2:253" s="49" customFormat="1" ht="12.75">
      <c r="B29" s="22" t="s">
        <v>196</v>
      </c>
      <c r="C29" s="24" t="s">
        <v>7</v>
      </c>
      <c r="D29" s="129">
        <v>21.75</v>
      </c>
      <c r="E29" s="129">
        <v>31.23</v>
      </c>
      <c r="F29" s="129">
        <v>32.18</v>
      </c>
      <c r="G29" s="129">
        <v>32.42</v>
      </c>
      <c r="H29" s="129">
        <v>28.53</v>
      </c>
      <c r="I29" s="129">
        <v>24.5</v>
      </c>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row>
    <row r="30" spans="2:253" s="49" customFormat="1" ht="12.75">
      <c r="B30" s="22" t="s">
        <v>197</v>
      </c>
      <c r="C30" s="24" t="s">
        <v>7</v>
      </c>
      <c r="D30" s="129">
        <v>30.86</v>
      </c>
      <c r="E30" s="129">
        <v>27.56</v>
      </c>
      <c r="F30" s="129">
        <v>27.66</v>
      </c>
      <c r="G30" s="129">
        <v>33.41</v>
      </c>
      <c r="H30" s="129">
        <v>33.33</v>
      </c>
      <c r="I30" s="129">
        <v>29.94</v>
      </c>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row>
    <row r="31" spans="2:253" s="49" customFormat="1" ht="12.75">
      <c r="B31" s="22" t="s">
        <v>103</v>
      </c>
      <c r="C31" s="24" t="s">
        <v>7</v>
      </c>
      <c r="D31" s="129">
        <v>19.25</v>
      </c>
      <c r="E31" s="129">
        <v>20.04</v>
      </c>
      <c r="F31" s="129">
        <v>20.89</v>
      </c>
      <c r="G31" s="129">
        <v>19.79</v>
      </c>
      <c r="H31" s="129">
        <v>20.02</v>
      </c>
      <c r="I31" s="129">
        <v>19.53</v>
      </c>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row>
    <row r="32" spans="2:253" s="49" customFormat="1" ht="12.75">
      <c r="B32" s="22" t="s">
        <v>26</v>
      </c>
      <c r="C32" s="24" t="s">
        <v>7</v>
      </c>
      <c r="D32" s="129">
        <v>71.86</v>
      </c>
      <c r="E32" s="129">
        <v>78.83</v>
      </c>
      <c r="F32" s="129">
        <v>80.73</v>
      </c>
      <c r="G32" s="129">
        <v>85.62</v>
      </c>
      <c r="H32" s="129">
        <v>81.88</v>
      </c>
      <c r="I32" s="129">
        <v>73.97</v>
      </c>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row>
    <row r="33" spans="1:253" s="49" customFormat="1" ht="12.75">
      <c r="A33" s="22"/>
      <c r="B33" s="22"/>
      <c r="C33" s="24"/>
      <c r="D33" s="129"/>
      <c r="E33" s="129"/>
      <c r="F33" s="129"/>
      <c r="G33" s="129"/>
      <c r="H33" s="129"/>
      <c r="I33" s="129"/>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row>
    <row r="34" spans="1:253" s="49" customFormat="1" ht="12.75">
      <c r="A34" s="22" t="s">
        <v>198</v>
      </c>
      <c r="B34" s="22"/>
      <c r="C34" s="24" t="s">
        <v>7</v>
      </c>
      <c r="D34" s="129">
        <v>8.92</v>
      </c>
      <c r="E34" s="129">
        <v>1.3</v>
      </c>
      <c r="F34" s="129">
        <v>1.06</v>
      </c>
      <c r="G34" s="129">
        <v>0.49</v>
      </c>
      <c r="H34" s="129">
        <v>0.42</v>
      </c>
      <c r="I34" s="129">
        <v>6.74</v>
      </c>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row>
    <row r="35" spans="1:253" s="49" customFormat="1" ht="12.75">
      <c r="A35" s="22" t="s">
        <v>199</v>
      </c>
      <c r="B35" s="22"/>
      <c r="C35" s="24" t="s">
        <v>7</v>
      </c>
      <c r="D35" s="129">
        <v>12.29</v>
      </c>
      <c r="E35" s="129">
        <v>11.98</v>
      </c>
      <c r="F35" s="129">
        <v>10.83</v>
      </c>
      <c r="G35" s="129">
        <v>8.07</v>
      </c>
      <c r="H35" s="129">
        <v>10.03</v>
      </c>
      <c r="I35" s="129">
        <v>12.12</v>
      </c>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row>
    <row r="36" spans="1:253" s="49" customFormat="1" ht="12.75">
      <c r="A36" s="22" t="s">
        <v>200</v>
      </c>
      <c r="B36" s="22"/>
      <c r="C36" s="24" t="s">
        <v>7</v>
      </c>
      <c r="D36" s="129">
        <v>1.6</v>
      </c>
      <c r="E36" s="129">
        <v>1.5</v>
      </c>
      <c r="F36" s="129">
        <v>1.24</v>
      </c>
      <c r="G36" s="129">
        <v>0.84</v>
      </c>
      <c r="H36" s="129">
        <v>1.24</v>
      </c>
      <c r="I36" s="129">
        <v>1.56</v>
      </c>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row>
    <row r="37" spans="1:253" s="49" customFormat="1" ht="12.75">
      <c r="A37" s="22" t="s">
        <v>138</v>
      </c>
      <c r="B37" s="22"/>
      <c r="C37" s="24" t="s">
        <v>7</v>
      </c>
      <c r="D37" s="129">
        <v>5.33</v>
      </c>
      <c r="E37" s="129">
        <v>6.4</v>
      </c>
      <c r="F37" s="129">
        <v>6.14</v>
      </c>
      <c r="G37" s="129">
        <v>4.97</v>
      </c>
      <c r="H37" s="129">
        <v>6.42</v>
      </c>
      <c r="I37" s="129">
        <v>5.62</v>
      </c>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row>
    <row r="38" spans="1:253" s="49" customFormat="1" ht="12.75">
      <c r="A38" s="22"/>
      <c r="B38" s="22"/>
      <c r="C38" s="24"/>
      <c r="D38" s="129"/>
      <c r="E38" s="129"/>
      <c r="F38" s="129"/>
      <c r="G38" s="129"/>
      <c r="H38" s="129"/>
      <c r="I38" s="129"/>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row>
    <row r="39" spans="1:253" s="152" customFormat="1" ht="12.75">
      <c r="A39" s="5" t="s">
        <v>26</v>
      </c>
      <c r="B39" s="5"/>
      <c r="C39" s="163" t="s">
        <v>7</v>
      </c>
      <c r="D39" s="131">
        <v>100</v>
      </c>
      <c r="E39" s="131">
        <v>100</v>
      </c>
      <c r="F39" s="131">
        <v>100</v>
      </c>
      <c r="G39" s="131">
        <v>100</v>
      </c>
      <c r="H39" s="131">
        <v>100</v>
      </c>
      <c r="I39" s="131">
        <v>100</v>
      </c>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row>
    <row r="40" spans="1:253" s="49" customFormat="1" ht="12.75">
      <c r="A40" s="22"/>
      <c r="B40" s="22"/>
      <c r="C40" s="24"/>
      <c r="D40" s="129"/>
      <c r="E40" s="129"/>
      <c r="F40" s="129"/>
      <c r="G40" s="129"/>
      <c r="H40" s="129"/>
      <c r="I40" s="129"/>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row>
    <row r="41" spans="1:253" s="47" customFormat="1" ht="12.75">
      <c r="A41" s="148"/>
      <c r="B41" s="148"/>
      <c r="C41" s="75" t="s">
        <v>6</v>
      </c>
      <c r="D41" s="20">
        <v>4226572</v>
      </c>
      <c r="E41" s="20">
        <v>1196723</v>
      </c>
      <c r="F41" s="20">
        <v>414661</v>
      </c>
      <c r="G41" s="20">
        <v>29365</v>
      </c>
      <c r="H41" s="20">
        <v>4984</v>
      </c>
      <c r="I41" s="20">
        <v>5916342</v>
      </c>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8"/>
      <c r="DF41" s="148"/>
      <c r="DG41" s="148"/>
      <c r="DH41" s="148"/>
      <c r="DI41" s="148"/>
      <c r="DJ41" s="148"/>
      <c r="DK41" s="148"/>
      <c r="DL41" s="148"/>
      <c r="DM41" s="148"/>
      <c r="DN41" s="148"/>
      <c r="DO41" s="148"/>
      <c r="DP41" s="148"/>
      <c r="DQ41" s="148"/>
      <c r="DR41" s="148"/>
      <c r="DS41" s="148"/>
      <c r="DT41" s="148"/>
      <c r="DU41" s="148"/>
      <c r="DV41" s="148"/>
      <c r="DW41" s="148"/>
      <c r="DX41" s="148"/>
      <c r="DY41" s="148"/>
      <c r="DZ41" s="148"/>
      <c r="EA41" s="148"/>
      <c r="EB41" s="148"/>
      <c r="EC41" s="148"/>
      <c r="ED41" s="148"/>
      <c r="EE41" s="148"/>
      <c r="EF41" s="148"/>
      <c r="EG41" s="148"/>
      <c r="EH41" s="148"/>
      <c r="EI41" s="148"/>
      <c r="EJ41" s="148"/>
      <c r="EK41" s="148"/>
      <c r="EL41" s="148"/>
      <c r="EM41" s="148"/>
      <c r="EN41" s="148"/>
      <c r="EO41" s="148"/>
      <c r="EP41" s="148"/>
      <c r="EQ41" s="148"/>
      <c r="ER41" s="148"/>
      <c r="ES41" s="148"/>
      <c r="ET41" s="148"/>
      <c r="EU41" s="148"/>
      <c r="EV41" s="148"/>
      <c r="EW41" s="148"/>
      <c r="EX41" s="148"/>
      <c r="EY41" s="148"/>
      <c r="EZ41" s="148"/>
      <c r="FA41" s="148"/>
      <c r="FB41" s="148"/>
      <c r="FC41" s="148"/>
      <c r="FD41" s="148"/>
      <c r="FE41" s="148"/>
      <c r="FF41" s="148"/>
      <c r="FG41" s="148"/>
      <c r="FH41" s="148"/>
      <c r="FI41" s="148"/>
      <c r="FJ41" s="148"/>
      <c r="FK41" s="148"/>
      <c r="FL41" s="148"/>
      <c r="FM41" s="148"/>
      <c r="FN41" s="148"/>
      <c r="FO41" s="148"/>
      <c r="FP41" s="148"/>
      <c r="FQ41" s="148"/>
      <c r="FR41" s="148"/>
      <c r="FS41" s="148"/>
      <c r="FT41" s="148"/>
      <c r="FU41" s="148"/>
      <c r="FV41" s="148"/>
      <c r="FW41" s="148"/>
      <c r="FX41" s="148"/>
      <c r="FY41" s="148"/>
      <c r="FZ41" s="148"/>
      <c r="GA41" s="148"/>
      <c r="GB41" s="148"/>
      <c r="GC41" s="148"/>
      <c r="GD41" s="148"/>
      <c r="GE41" s="148"/>
      <c r="GF41" s="148"/>
      <c r="GG41" s="148"/>
      <c r="GH41" s="148"/>
      <c r="GI41" s="148"/>
      <c r="GJ41" s="148"/>
      <c r="GK41" s="148"/>
      <c r="GL41" s="148"/>
      <c r="GM41" s="148"/>
      <c r="GN41" s="148"/>
      <c r="GO41" s="148"/>
      <c r="GP41" s="148"/>
      <c r="GQ41" s="148"/>
      <c r="GR41" s="148"/>
      <c r="GS41" s="148"/>
      <c r="GT41" s="148"/>
      <c r="GU41" s="148"/>
      <c r="GV41" s="148"/>
      <c r="GW41" s="148"/>
      <c r="GX41" s="148"/>
      <c r="GY41" s="148"/>
      <c r="GZ41" s="148"/>
      <c r="HA41" s="148"/>
      <c r="HB41" s="148"/>
      <c r="HC41" s="148"/>
      <c r="HD41" s="148"/>
      <c r="HE41" s="148"/>
      <c r="HF41" s="148"/>
      <c r="HG41" s="148"/>
      <c r="HH41" s="148"/>
      <c r="HI41" s="148"/>
      <c r="HJ41" s="148"/>
      <c r="HK41" s="148"/>
      <c r="HL41" s="148"/>
      <c r="HM41" s="148"/>
      <c r="HN41" s="148"/>
      <c r="HO41" s="148"/>
      <c r="HP41" s="148"/>
      <c r="HQ41" s="148"/>
      <c r="HR41" s="148"/>
      <c r="HS41" s="148"/>
      <c r="HT41" s="148"/>
      <c r="HU41" s="148"/>
      <c r="HV41" s="148"/>
      <c r="HW41" s="148"/>
      <c r="HX41" s="148"/>
      <c r="HY41" s="148"/>
      <c r="HZ41" s="148"/>
      <c r="IA41" s="148"/>
      <c r="IB41" s="148"/>
      <c r="IC41" s="148"/>
      <c r="ID41" s="148"/>
      <c r="IE41" s="148"/>
      <c r="IF41" s="148"/>
      <c r="IG41" s="148"/>
      <c r="IH41" s="148"/>
      <c r="II41" s="148"/>
      <c r="IJ41" s="148"/>
      <c r="IK41" s="148"/>
      <c r="IL41" s="148"/>
      <c r="IM41" s="148"/>
      <c r="IN41" s="148"/>
      <c r="IO41" s="148"/>
      <c r="IP41" s="148"/>
      <c r="IQ41" s="148"/>
      <c r="IR41" s="148"/>
      <c r="IS41" s="148"/>
    </row>
    <row r="42" spans="1:9" ht="15">
      <c r="A42" s="74"/>
      <c r="B42" s="74"/>
      <c r="C42" s="173"/>
      <c r="D42" s="62"/>
      <c r="E42" s="62"/>
      <c r="F42" s="62"/>
      <c r="G42" s="74"/>
      <c r="H42" s="74"/>
      <c r="I42" s="74"/>
    </row>
    <row r="43" spans="1:253" s="49" customFormat="1" ht="12.75">
      <c r="A43" s="80" t="s">
        <v>201</v>
      </c>
      <c r="B43" s="80"/>
      <c r="C43" s="80"/>
      <c r="D43" s="80"/>
      <c r="E43" s="80"/>
      <c r="F43" s="80"/>
      <c r="G43" s="80"/>
      <c r="H43" s="80"/>
      <c r="I43" s="80"/>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row>
    <row r="44" spans="1:253" s="49" customFormat="1" ht="12.75">
      <c r="A44" s="22"/>
      <c r="B44" s="22"/>
      <c r="C44" s="24"/>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row>
    <row r="45" spans="1:253" s="49" customFormat="1" ht="12.75">
      <c r="A45" s="22" t="s">
        <v>193</v>
      </c>
      <c r="B45" s="22"/>
      <c r="C45" s="24" t="s">
        <v>7</v>
      </c>
      <c r="D45" s="172" t="s">
        <v>65</v>
      </c>
      <c r="E45" s="129">
        <v>0.02</v>
      </c>
      <c r="F45" s="129">
        <v>0.02</v>
      </c>
      <c r="G45" s="129">
        <v>0.01</v>
      </c>
      <c r="H45" s="172" t="s">
        <v>65</v>
      </c>
      <c r="I45" s="129">
        <v>0.01</v>
      </c>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row>
    <row r="46" spans="1:253" s="49" customFormat="1" ht="12.75">
      <c r="A46" s="22" t="s">
        <v>194</v>
      </c>
      <c r="B46" s="22"/>
      <c r="C46" s="24"/>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row>
    <row r="47" spans="2:253" s="49" customFormat="1" ht="12.75">
      <c r="B47" s="22" t="s">
        <v>196</v>
      </c>
      <c r="C47" s="24" t="s">
        <v>7</v>
      </c>
      <c r="D47" s="129">
        <v>21.05</v>
      </c>
      <c r="E47" s="129">
        <v>30.51</v>
      </c>
      <c r="F47" s="129">
        <v>31.61</v>
      </c>
      <c r="G47" s="129">
        <v>33.84</v>
      </c>
      <c r="H47" s="129">
        <v>24.68</v>
      </c>
      <c r="I47" s="129">
        <v>23.82</v>
      </c>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row>
    <row r="48" spans="2:253" s="49" customFormat="1" ht="12.75">
      <c r="B48" s="22" t="s">
        <v>197</v>
      </c>
      <c r="C48" s="24" t="s">
        <v>7</v>
      </c>
      <c r="D48" s="129">
        <v>29.72</v>
      </c>
      <c r="E48" s="129">
        <v>26.87</v>
      </c>
      <c r="F48" s="129">
        <v>26.85</v>
      </c>
      <c r="G48" s="129">
        <v>30.5</v>
      </c>
      <c r="H48" s="129">
        <v>40.36</v>
      </c>
      <c r="I48" s="129">
        <v>28.88</v>
      </c>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row>
    <row r="49" spans="2:253" s="49" customFormat="1" ht="12.75">
      <c r="B49" s="22" t="s">
        <v>103</v>
      </c>
      <c r="C49" s="24" t="s">
        <v>7</v>
      </c>
      <c r="D49" s="129">
        <v>18.48</v>
      </c>
      <c r="E49" s="129">
        <v>19.43</v>
      </c>
      <c r="F49" s="129">
        <v>20.02</v>
      </c>
      <c r="G49" s="129">
        <v>17.62</v>
      </c>
      <c r="H49" s="129">
        <v>15.08</v>
      </c>
      <c r="I49" s="129">
        <v>18.75</v>
      </c>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row>
    <row r="50" spans="2:253" s="49" customFormat="1" ht="12.75">
      <c r="B50" s="22" t="s">
        <v>26</v>
      </c>
      <c r="C50" s="24" t="s">
        <v>7</v>
      </c>
      <c r="D50" s="129">
        <v>69.26</v>
      </c>
      <c r="E50" s="129">
        <v>76.82</v>
      </c>
      <c r="F50" s="129">
        <v>78.48</v>
      </c>
      <c r="G50" s="129">
        <v>81.95</v>
      </c>
      <c r="H50" s="129">
        <v>80.12</v>
      </c>
      <c r="I50" s="129">
        <v>71.45</v>
      </c>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row>
    <row r="51" spans="1:253" s="49" customFormat="1" ht="12.75">
      <c r="A51" s="22"/>
      <c r="B51" s="22"/>
      <c r="C51" s="24"/>
      <c r="D51" s="129"/>
      <c r="E51" s="129"/>
      <c r="F51" s="129"/>
      <c r="G51" s="129"/>
      <c r="H51" s="129"/>
      <c r="I51" s="129"/>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row>
    <row r="52" spans="1:253" s="49" customFormat="1" ht="12.75">
      <c r="A52" s="22" t="s">
        <v>198</v>
      </c>
      <c r="B52" s="22"/>
      <c r="C52" s="24" t="s">
        <v>7</v>
      </c>
      <c r="D52" s="129">
        <v>8.53</v>
      </c>
      <c r="E52" s="129">
        <v>1.25</v>
      </c>
      <c r="F52" s="129">
        <v>1</v>
      </c>
      <c r="G52" s="129">
        <v>0.45</v>
      </c>
      <c r="H52" s="129">
        <v>0.3</v>
      </c>
      <c r="I52" s="129">
        <v>6.41</v>
      </c>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row>
    <row r="53" spans="1:253" s="49" customFormat="1" ht="12.75">
      <c r="A53" s="22" t="s">
        <v>199</v>
      </c>
      <c r="B53" s="22"/>
      <c r="C53" s="24" t="s">
        <v>7</v>
      </c>
      <c r="D53" s="129">
        <v>11.83</v>
      </c>
      <c r="E53" s="129">
        <v>11.69</v>
      </c>
      <c r="F53" s="129">
        <v>10.44</v>
      </c>
      <c r="G53" s="129">
        <v>7.81</v>
      </c>
      <c r="H53" s="129">
        <v>8.09</v>
      </c>
      <c r="I53" s="129">
        <v>11.68</v>
      </c>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row>
    <row r="54" spans="1:253" s="49" customFormat="1" ht="12.75">
      <c r="A54" s="22" t="s">
        <v>200</v>
      </c>
      <c r="B54" s="22"/>
      <c r="C54" s="24" t="s">
        <v>7</v>
      </c>
      <c r="D54" s="129">
        <v>1.55</v>
      </c>
      <c r="E54" s="129">
        <v>1.48</v>
      </c>
      <c r="F54" s="129">
        <v>1.22</v>
      </c>
      <c r="G54" s="129">
        <v>0.8</v>
      </c>
      <c r="H54" s="129">
        <v>0.97</v>
      </c>
      <c r="I54" s="129">
        <v>1.51</v>
      </c>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row>
    <row r="55" spans="1:253" s="49" customFormat="1" ht="12.75">
      <c r="A55" s="22" t="s">
        <v>138</v>
      </c>
      <c r="B55" s="22"/>
      <c r="C55" s="24" t="s">
        <v>7</v>
      </c>
      <c r="D55" s="129">
        <v>8.83</v>
      </c>
      <c r="E55" s="129">
        <v>8.75</v>
      </c>
      <c r="F55" s="129">
        <v>8.85</v>
      </c>
      <c r="G55" s="129">
        <v>8.98</v>
      </c>
      <c r="H55" s="129">
        <v>10.52</v>
      </c>
      <c r="I55" s="129">
        <v>8.94</v>
      </c>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row>
    <row r="56" spans="1:253" s="49" customFormat="1" ht="12.75">
      <c r="A56" s="22"/>
      <c r="B56" s="22"/>
      <c r="C56" s="24"/>
      <c r="D56" s="129"/>
      <c r="E56" s="129"/>
      <c r="F56" s="129"/>
      <c r="G56" s="129"/>
      <c r="H56" s="129"/>
      <c r="I56" s="129"/>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row>
    <row r="57" spans="1:253" s="152" customFormat="1" ht="12.75">
      <c r="A57" s="5" t="s">
        <v>26</v>
      </c>
      <c r="B57" s="5"/>
      <c r="C57" s="163" t="s">
        <v>7</v>
      </c>
      <c r="D57" s="131">
        <v>100</v>
      </c>
      <c r="E57" s="131">
        <v>100</v>
      </c>
      <c r="F57" s="131">
        <v>100</v>
      </c>
      <c r="G57" s="131">
        <v>100</v>
      </c>
      <c r="H57" s="131">
        <v>100</v>
      </c>
      <c r="I57" s="131">
        <v>100</v>
      </c>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row>
    <row r="58" spans="1:253" s="49" customFormat="1" ht="12.75">
      <c r="A58" s="22"/>
      <c r="B58" s="22"/>
      <c r="C58" s="24"/>
      <c r="D58" s="129"/>
      <c r="E58" s="129"/>
      <c r="F58" s="129"/>
      <c r="G58" s="129"/>
      <c r="H58" s="129"/>
      <c r="I58" s="129"/>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row>
    <row r="59" spans="1:253" s="47" customFormat="1" ht="12.75">
      <c r="A59" s="148"/>
      <c r="B59" s="148"/>
      <c r="C59" s="75" t="s">
        <v>6</v>
      </c>
      <c r="D59" s="20">
        <v>4491939</v>
      </c>
      <c r="E59" s="20">
        <v>1280027</v>
      </c>
      <c r="F59" s="20">
        <v>454727</v>
      </c>
      <c r="G59" s="20">
        <v>36357</v>
      </c>
      <c r="H59" s="20">
        <v>7329</v>
      </c>
      <c r="I59" s="20">
        <v>6326574</v>
      </c>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c r="DU59" s="148"/>
      <c r="DV59" s="148"/>
      <c r="DW59" s="148"/>
      <c r="DX59" s="148"/>
      <c r="DY59" s="148"/>
      <c r="DZ59" s="148"/>
      <c r="EA59" s="148"/>
      <c r="EB59" s="148"/>
      <c r="EC59" s="148"/>
      <c r="ED59" s="148"/>
      <c r="EE59" s="148"/>
      <c r="EF59" s="148"/>
      <c r="EG59" s="148"/>
      <c r="EH59" s="148"/>
      <c r="EI59" s="148"/>
      <c r="EJ59" s="148"/>
      <c r="EK59" s="148"/>
      <c r="EL59" s="148"/>
      <c r="EM59" s="148"/>
      <c r="EN59" s="148"/>
      <c r="EO59" s="148"/>
      <c r="EP59" s="148"/>
      <c r="EQ59" s="148"/>
      <c r="ER59" s="148"/>
      <c r="ES59" s="148"/>
      <c r="ET59" s="148"/>
      <c r="EU59" s="148"/>
      <c r="EV59" s="148"/>
      <c r="EW59" s="148"/>
      <c r="EX59" s="148"/>
      <c r="EY59" s="148"/>
      <c r="EZ59" s="148"/>
      <c r="FA59" s="148"/>
      <c r="FB59" s="148"/>
      <c r="FC59" s="148"/>
      <c r="FD59" s="148"/>
      <c r="FE59" s="148"/>
      <c r="FF59" s="148"/>
      <c r="FG59" s="148"/>
      <c r="FH59" s="148"/>
      <c r="FI59" s="148"/>
      <c r="FJ59" s="148"/>
      <c r="FK59" s="148"/>
      <c r="FL59" s="148"/>
      <c r="FM59" s="148"/>
      <c r="FN59" s="148"/>
      <c r="FO59" s="148"/>
      <c r="FP59" s="148"/>
      <c r="FQ59" s="148"/>
      <c r="FR59" s="148"/>
      <c r="FS59" s="148"/>
      <c r="FT59" s="148"/>
      <c r="FU59" s="148"/>
      <c r="FV59" s="148"/>
      <c r="FW59" s="148"/>
      <c r="FX59" s="148"/>
      <c r="FY59" s="148"/>
      <c r="FZ59" s="148"/>
      <c r="GA59" s="148"/>
      <c r="GB59" s="148"/>
      <c r="GC59" s="148"/>
      <c r="GD59" s="148"/>
      <c r="GE59" s="148"/>
      <c r="GF59" s="148"/>
      <c r="GG59" s="148"/>
      <c r="GH59" s="148"/>
      <c r="GI59" s="148"/>
      <c r="GJ59" s="148"/>
      <c r="GK59" s="148"/>
      <c r="GL59" s="148"/>
      <c r="GM59" s="148"/>
      <c r="GN59" s="148"/>
      <c r="GO59" s="148"/>
      <c r="GP59" s="148"/>
      <c r="GQ59" s="148"/>
      <c r="GR59" s="148"/>
      <c r="GS59" s="148"/>
      <c r="GT59" s="148"/>
      <c r="GU59" s="148"/>
      <c r="GV59" s="148"/>
      <c r="GW59" s="148"/>
      <c r="GX59" s="148"/>
      <c r="GY59" s="148"/>
      <c r="GZ59" s="148"/>
      <c r="HA59" s="148"/>
      <c r="HB59" s="148"/>
      <c r="HC59" s="148"/>
      <c r="HD59" s="148"/>
      <c r="HE59" s="148"/>
      <c r="HF59" s="148"/>
      <c r="HG59" s="148"/>
      <c r="HH59" s="148"/>
      <c r="HI59" s="148"/>
      <c r="HJ59" s="148"/>
      <c r="HK59" s="148"/>
      <c r="HL59" s="148"/>
      <c r="HM59" s="148"/>
      <c r="HN59" s="148"/>
      <c r="HO59" s="148"/>
      <c r="HP59" s="148"/>
      <c r="HQ59" s="148"/>
      <c r="HR59" s="148"/>
      <c r="HS59" s="148"/>
      <c r="HT59" s="148"/>
      <c r="HU59" s="148"/>
      <c r="HV59" s="148"/>
      <c r="HW59" s="148"/>
      <c r="HX59" s="148"/>
      <c r="HY59" s="148"/>
      <c r="HZ59" s="148"/>
      <c r="IA59" s="148"/>
      <c r="IB59" s="148"/>
      <c r="IC59" s="148"/>
      <c r="ID59" s="148"/>
      <c r="IE59" s="148"/>
      <c r="IF59" s="148"/>
      <c r="IG59" s="148"/>
      <c r="IH59" s="148"/>
      <c r="II59" s="148"/>
      <c r="IJ59" s="148"/>
      <c r="IK59" s="148"/>
      <c r="IL59" s="148"/>
      <c r="IM59" s="148"/>
      <c r="IN59" s="148"/>
      <c r="IO59" s="148"/>
      <c r="IP59" s="148"/>
      <c r="IQ59" s="148"/>
      <c r="IR59" s="148"/>
      <c r="IS59" s="148"/>
    </row>
    <row r="61" ht="15">
      <c r="A61" s="49" t="s">
        <v>68</v>
      </c>
    </row>
    <row r="62" spans="1:253" s="49" customFormat="1" ht="12.75">
      <c r="A62" s="22" t="s">
        <v>149</v>
      </c>
      <c r="B62" s="22"/>
      <c r="C62" s="24"/>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row>
    <row r="63" spans="1:253" s="49" customFormat="1" ht="12.75">
      <c r="A63" s="22" t="s">
        <v>202</v>
      </c>
      <c r="B63" s="22"/>
      <c r="C63" s="24"/>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c r="IS63" s="22"/>
    </row>
    <row r="65" spans="1:4" ht="15.75">
      <c r="A65" s="28" t="s">
        <v>32</v>
      </c>
      <c r="B65" s="4"/>
      <c r="C65" s="160"/>
      <c r="D65" s="56"/>
    </row>
  </sheetData>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S66"/>
  <sheetViews>
    <sheetView zoomScale="75" zoomScaleNormal="75" workbookViewId="0" topLeftCell="A1">
      <selection activeCell="G68" sqref="G68"/>
    </sheetView>
  </sheetViews>
  <sheetFormatPr defaultColWidth="10.6640625" defaultRowHeight="15"/>
  <cols>
    <col min="1" max="1" width="3.77734375" style="178" customWidth="1"/>
    <col min="2" max="2" width="2.4453125" style="178" customWidth="1"/>
    <col min="3" max="3" width="20.10546875" style="178" customWidth="1"/>
    <col min="4" max="4" width="10.4453125" style="176" bestFit="1" customWidth="1"/>
    <col min="5" max="5" width="10.6640625" style="176" bestFit="1" customWidth="1"/>
    <col min="6" max="6" width="10.3359375" style="176" customWidth="1"/>
    <col min="7" max="7" width="7.6640625" style="176" bestFit="1" customWidth="1"/>
    <col min="8" max="8" width="9.21484375" style="176" customWidth="1"/>
    <col min="9" max="9" width="0.88671875" style="177" customWidth="1"/>
    <col min="10" max="10" width="13.3359375" style="176" bestFit="1" customWidth="1"/>
    <col min="11" max="11" width="6.5546875" style="178" bestFit="1" customWidth="1"/>
    <col min="12" max="13" width="12.3359375" style="178" customWidth="1"/>
    <col min="14" max="253" width="10.6640625" style="178" customWidth="1"/>
    <col min="254" max="16384" width="10.6640625" style="179" customWidth="1"/>
  </cols>
  <sheetData>
    <row r="1" spans="1:5" ht="15.75">
      <c r="A1" s="174" t="s">
        <v>0</v>
      </c>
      <c r="B1" s="174"/>
      <c r="C1" s="174"/>
      <c r="D1" s="175"/>
      <c r="E1" s="175"/>
    </row>
    <row r="2" spans="1:5" ht="15">
      <c r="A2" s="180" t="s">
        <v>1</v>
      </c>
      <c r="B2" s="180"/>
      <c r="C2" s="180"/>
      <c r="D2" s="175"/>
      <c r="E2" s="175"/>
    </row>
    <row r="3" spans="1:5" ht="15">
      <c r="A3" s="181" t="s">
        <v>203</v>
      </c>
      <c r="B3" s="181"/>
      <c r="C3" s="181"/>
      <c r="D3" s="182"/>
      <c r="E3" s="182"/>
    </row>
    <row r="5" spans="1:253" s="189" customFormat="1" ht="25.5">
      <c r="A5" s="183"/>
      <c r="B5" s="183"/>
      <c r="C5" s="183"/>
      <c r="D5" s="184" t="s">
        <v>49</v>
      </c>
      <c r="E5" s="184" t="s">
        <v>50</v>
      </c>
      <c r="F5" s="184" t="s">
        <v>51</v>
      </c>
      <c r="G5" s="184" t="s">
        <v>52</v>
      </c>
      <c r="H5" s="184" t="s">
        <v>53</v>
      </c>
      <c r="I5" s="185"/>
      <c r="J5" s="186" t="s">
        <v>144</v>
      </c>
      <c r="K5" s="187"/>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8"/>
      <c r="EJ5" s="188"/>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8"/>
      <c r="FP5" s="188"/>
      <c r="FQ5" s="188"/>
      <c r="FR5" s="188"/>
      <c r="FS5" s="188"/>
      <c r="FT5" s="188"/>
      <c r="FU5" s="188"/>
      <c r="FV5" s="188"/>
      <c r="FW5" s="188"/>
      <c r="FX5" s="188"/>
      <c r="FY5" s="188"/>
      <c r="FZ5" s="188"/>
      <c r="GA5" s="188"/>
      <c r="GB5" s="188"/>
      <c r="GC5" s="188"/>
      <c r="GD5" s="188"/>
      <c r="GE5" s="188"/>
      <c r="GF5" s="188"/>
      <c r="GG5" s="188"/>
      <c r="GH5" s="188"/>
      <c r="GI5" s="188"/>
      <c r="GJ5" s="188"/>
      <c r="GK5" s="188"/>
      <c r="GL5" s="188"/>
      <c r="GM5" s="188"/>
      <c r="GN5" s="188"/>
      <c r="GO5" s="188"/>
      <c r="GP5" s="188"/>
      <c r="GQ5" s="188"/>
      <c r="GR5" s="188"/>
      <c r="GS5" s="188"/>
      <c r="GT5" s="188"/>
      <c r="GU5" s="188"/>
      <c r="GV5" s="188"/>
      <c r="GW5" s="188"/>
      <c r="GX5" s="188"/>
      <c r="GY5" s="188"/>
      <c r="GZ5" s="188"/>
      <c r="HA5" s="188"/>
      <c r="HB5" s="188"/>
      <c r="HC5" s="188"/>
      <c r="HD5" s="188"/>
      <c r="HE5" s="188"/>
      <c r="HF5" s="188"/>
      <c r="HG5" s="188"/>
      <c r="HH5" s="188"/>
      <c r="HI5" s="188"/>
      <c r="HJ5" s="188"/>
      <c r="HK5" s="188"/>
      <c r="HL5" s="188"/>
      <c r="HM5" s="188"/>
      <c r="HN5" s="188"/>
      <c r="HO5" s="188"/>
      <c r="HP5" s="188"/>
      <c r="HQ5" s="188"/>
      <c r="HR5" s="188"/>
      <c r="HS5" s="188"/>
      <c r="HT5" s="188"/>
      <c r="HU5" s="188"/>
      <c r="HV5" s="188"/>
      <c r="HW5" s="188"/>
      <c r="HX5" s="188"/>
      <c r="HY5" s="188"/>
      <c r="HZ5" s="188"/>
      <c r="IA5" s="188"/>
      <c r="IB5" s="188"/>
      <c r="IC5" s="188"/>
      <c r="ID5" s="188"/>
      <c r="IE5" s="188"/>
      <c r="IF5" s="188"/>
      <c r="IG5" s="188"/>
      <c r="IH5" s="188"/>
      <c r="II5" s="188"/>
      <c r="IJ5" s="188"/>
      <c r="IK5" s="188"/>
      <c r="IL5" s="188"/>
      <c r="IM5" s="188"/>
      <c r="IN5" s="188"/>
      <c r="IO5" s="188"/>
      <c r="IP5" s="188"/>
      <c r="IQ5" s="188"/>
      <c r="IR5" s="188"/>
      <c r="IS5" s="188"/>
    </row>
    <row r="6" spans="1:11" ht="15">
      <c r="A6" s="190"/>
      <c r="B6" s="190"/>
      <c r="C6" s="190"/>
      <c r="D6" s="191" t="s">
        <v>6</v>
      </c>
      <c r="E6" s="191" t="s">
        <v>6</v>
      </c>
      <c r="F6" s="191" t="s">
        <v>6</v>
      </c>
      <c r="G6" s="191" t="s">
        <v>6</v>
      </c>
      <c r="H6" s="191" t="s">
        <v>6</v>
      </c>
      <c r="I6" s="192"/>
      <c r="J6" s="191" t="s">
        <v>6</v>
      </c>
      <c r="K6" s="193" t="s">
        <v>7</v>
      </c>
    </row>
    <row r="7" spans="1:11" ht="15">
      <c r="A7" s="190"/>
      <c r="B7" s="190"/>
      <c r="C7" s="190"/>
      <c r="D7" s="191"/>
      <c r="E7" s="191"/>
      <c r="F7" s="191"/>
      <c r="G7" s="191"/>
      <c r="H7" s="191"/>
      <c r="I7" s="192"/>
      <c r="J7" s="191"/>
      <c r="K7" s="190"/>
    </row>
    <row r="8" spans="1:11" ht="15">
      <c r="A8" s="194" t="s">
        <v>156</v>
      </c>
      <c r="B8" s="194"/>
      <c r="C8" s="194"/>
      <c r="D8" s="195"/>
      <c r="E8" s="195"/>
      <c r="F8" s="195"/>
      <c r="G8" s="195"/>
      <c r="H8" s="195"/>
      <c r="I8" s="195"/>
      <c r="J8" s="195"/>
      <c r="K8" s="194"/>
    </row>
    <row r="10" ht="15">
      <c r="A10" s="178" t="s">
        <v>204</v>
      </c>
    </row>
    <row r="11" spans="2:11" ht="15">
      <c r="B11" s="190" t="s">
        <v>205</v>
      </c>
      <c r="C11" s="190"/>
      <c r="D11" s="191">
        <v>44241</v>
      </c>
      <c r="E11" s="191">
        <v>35590</v>
      </c>
      <c r="F11" s="191">
        <v>20999</v>
      </c>
      <c r="G11" s="191">
        <v>4977</v>
      </c>
      <c r="H11" s="191">
        <v>1819</v>
      </c>
      <c r="I11" s="192"/>
      <c r="J11" s="191">
        <v>109611</v>
      </c>
      <c r="K11" s="196">
        <v>91.3</v>
      </c>
    </row>
    <row r="12" spans="2:11" ht="15">
      <c r="B12" s="190" t="s">
        <v>206</v>
      </c>
      <c r="C12" s="190"/>
      <c r="D12" s="191">
        <v>3389</v>
      </c>
      <c r="E12" s="191">
        <v>1092</v>
      </c>
      <c r="F12" s="191">
        <v>486</v>
      </c>
      <c r="G12" s="191">
        <v>62</v>
      </c>
      <c r="H12" s="191">
        <v>10</v>
      </c>
      <c r="I12" s="192"/>
      <c r="J12" s="191">
        <v>5113</v>
      </c>
      <c r="K12" s="196">
        <v>4.3</v>
      </c>
    </row>
    <row r="13" spans="1:11" ht="15">
      <c r="A13" s="190"/>
      <c r="B13" s="190"/>
      <c r="C13" s="190"/>
      <c r="D13" s="191"/>
      <c r="E13" s="191"/>
      <c r="F13" s="191"/>
      <c r="G13" s="191"/>
      <c r="H13" s="191"/>
      <c r="I13" s="192"/>
      <c r="J13" s="191"/>
      <c r="K13" s="196"/>
    </row>
    <row r="14" spans="1:11" ht="15">
      <c r="A14" s="190" t="s">
        <v>207</v>
      </c>
      <c r="B14" s="190"/>
      <c r="C14" s="190"/>
      <c r="D14" s="191"/>
      <c r="E14" s="191"/>
      <c r="F14" s="191"/>
      <c r="G14" s="191"/>
      <c r="H14" s="191"/>
      <c r="I14" s="192"/>
      <c r="J14" s="191"/>
      <c r="K14" s="196"/>
    </row>
    <row r="15" spans="2:11" ht="15">
      <c r="B15" s="190" t="s">
        <v>205</v>
      </c>
      <c r="C15" s="190"/>
      <c r="D15" s="191">
        <v>45310</v>
      </c>
      <c r="E15" s="191">
        <v>35711</v>
      </c>
      <c r="F15" s="191">
        <v>20852</v>
      </c>
      <c r="G15" s="191">
        <v>4882</v>
      </c>
      <c r="H15" s="191">
        <v>1737</v>
      </c>
      <c r="I15" s="192"/>
      <c r="J15" s="191">
        <v>110467</v>
      </c>
      <c r="K15" s="196">
        <v>92</v>
      </c>
    </row>
    <row r="16" spans="2:11" ht="15">
      <c r="B16" s="190" t="s">
        <v>206</v>
      </c>
      <c r="C16" s="190"/>
      <c r="D16" s="191">
        <v>1573</v>
      </c>
      <c r="E16" s="191">
        <v>495</v>
      </c>
      <c r="F16" s="191">
        <v>191</v>
      </c>
      <c r="G16" s="191">
        <v>30</v>
      </c>
      <c r="H16" s="191">
        <v>13</v>
      </c>
      <c r="I16" s="192"/>
      <c r="J16" s="191">
        <v>2337</v>
      </c>
      <c r="K16" s="196">
        <v>1.9</v>
      </c>
    </row>
    <row r="17" spans="1:11" ht="15">
      <c r="A17" s="190"/>
      <c r="B17" s="190"/>
      <c r="C17" s="190"/>
      <c r="D17" s="191"/>
      <c r="E17" s="191"/>
      <c r="F17" s="191"/>
      <c r="G17" s="191"/>
      <c r="H17" s="191"/>
      <c r="I17" s="192"/>
      <c r="J17" s="191"/>
      <c r="K17" s="196"/>
    </row>
    <row r="18" spans="1:11" ht="15">
      <c r="A18" s="190" t="s">
        <v>208</v>
      </c>
      <c r="B18" s="190"/>
      <c r="C18" s="190"/>
      <c r="D18" s="191"/>
      <c r="E18" s="191"/>
      <c r="F18" s="191"/>
      <c r="G18" s="191"/>
      <c r="H18" s="191"/>
      <c r="I18" s="192"/>
      <c r="J18" s="191"/>
      <c r="K18" s="196"/>
    </row>
    <row r="19" spans="2:11" ht="15">
      <c r="B19" s="190" t="s">
        <v>209</v>
      </c>
      <c r="C19" s="190"/>
      <c r="D19" s="191"/>
      <c r="E19" s="191"/>
      <c r="F19" s="191"/>
      <c r="G19" s="191"/>
      <c r="H19" s="191"/>
      <c r="I19" s="192"/>
      <c r="J19" s="191"/>
      <c r="K19" s="196"/>
    </row>
    <row r="20" spans="3:11" ht="15">
      <c r="C20" s="190" t="s">
        <v>210</v>
      </c>
      <c r="D20" s="191">
        <v>3780</v>
      </c>
      <c r="E20" s="191">
        <v>3963</v>
      </c>
      <c r="F20" s="191">
        <v>2933</v>
      </c>
      <c r="G20" s="191">
        <v>775</v>
      </c>
      <c r="H20" s="191">
        <v>545</v>
      </c>
      <c r="I20" s="192"/>
      <c r="J20" s="191">
        <v>12293</v>
      </c>
      <c r="K20" s="196">
        <v>10.240070638411304</v>
      </c>
    </row>
    <row r="21" spans="3:11" ht="15">
      <c r="C21" s="190" t="s">
        <v>211</v>
      </c>
      <c r="D21" s="191">
        <v>185</v>
      </c>
      <c r="E21" s="191">
        <v>89</v>
      </c>
      <c r="F21" s="191">
        <v>38</v>
      </c>
      <c r="G21" s="191">
        <v>1</v>
      </c>
      <c r="H21" s="191">
        <v>1</v>
      </c>
      <c r="I21" s="192"/>
      <c r="J21" s="191">
        <v>322</v>
      </c>
      <c r="K21" s="196">
        <v>0.26822604291616686</v>
      </c>
    </row>
    <row r="22" spans="3:11" ht="15">
      <c r="C22" s="190" t="s">
        <v>212</v>
      </c>
      <c r="D22" s="191">
        <v>85</v>
      </c>
      <c r="E22" s="191">
        <v>32</v>
      </c>
      <c r="F22" s="191">
        <v>15</v>
      </c>
      <c r="G22" s="191">
        <v>1</v>
      </c>
      <c r="H22" s="191" t="s">
        <v>65</v>
      </c>
      <c r="I22" s="192"/>
      <c r="J22" s="191">
        <v>135</v>
      </c>
      <c r="K22" s="196">
        <v>0.11245501799280289</v>
      </c>
    </row>
    <row r="23" spans="3:11" ht="15">
      <c r="C23" s="190" t="s">
        <v>213</v>
      </c>
      <c r="D23" s="191">
        <v>31942</v>
      </c>
      <c r="E23" s="191">
        <v>24650</v>
      </c>
      <c r="F23" s="191">
        <v>14046</v>
      </c>
      <c r="G23" s="191">
        <v>3318</v>
      </c>
      <c r="H23" s="191">
        <v>948</v>
      </c>
      <c r="I23" s="192"/>
      <c r="J23" s="191">
        <v>76252</v>
      </c>
      <c r="K23" s="196">
        <v>63.517926162868186</v>
      </c>
    </row>
    <row r="24" spans="1:253" s="197" customFormat="1" ht="15">
      <c r="A24" s="190"/>
      <c r="B24" s="190"/>
      <c r="C24" s="190" t="s">
        <v>214</v>
      </c>
      <c r="D24" s="191">
        <v>35992</v>
      </c>
      <c r="E24" s="191">
        <v>28734</v>
      </c>
      <c r="F24" s="191">
        <v>17032</v>
      </c>
      <c r="G24" s="191">
        <v>4095</v>
      </c>
      <c r="H24" s="191">
        <v>1494</v>
      </c>
      <c r="I24" s="192"/>
      <c r="J24" s="191">
        <v>89002</v>
      </c>
      <c r="K24" s="196">
        <v>74.13867786218846</v>
      </c>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c r="GY24" s="190"/>
      <c r="GZ24" s="190"/>
      <c r="HA24" s="190"/>
      <c r="HB24" s="190"/>
      <c r="HC24" s="190"/>
      <c r="HD24" s="190"/>
      <c r="HE24" s="190"/>
      <c r="HF24" s="190"/>
      <c r="HG24" s="190"/>
      <c r="HH24" s="190"/>
      <c r="HI24" s="190"/>
      <c r="HJ24" s="190"/>
      <c r="HK24" s="190"/>
      <c r="HL24" s="190"/>
      <c r="HM24" s="190"/>
      <c r="HN24" s="190"/>
      <c r="HO24" s="190"/>
      <c r="HP24" s="190"/>
      <c r="HQ24" s="190"/>
      <c r="HR24" s="190"/>
      <c r="HS24" s="190"/>
      <c r="HT24" s="190"/>
      <c r="HU24" s="190"/>
      <c r="HV24" s="190"/>
      <c r="HW24" s="190"/>
      <c r="HX24" s="190"/>
      <c r="HY24" s="190"/>
      <c r="HZ24" s="190"/>
      <c r="IA24" s="190"/>
      <c r="IB24" s="190"/>
      <c r="IC24" s="190"/>
      <c r="ID24" s="190"/>
      <c r="IE24" s="190"/>
      <c r="IF24" s="190"/>
      <c r="IG24" s="190"/>
      <c r="IH24" s="190"/>
      <c r="II24" s="190"/>
      <c r="IJ24" s="190"/>
      <c r="IK24" s="190"/>
      <c r="IL24" s="190"/>
      <c r="IM24" s="190"/>
      <c r="IN24" s="190"/>
      <c r="IO24" s="190"/>
      <c r="IP24" s="190"/>
      <c r="IQ24" s="190"/>
      <c r="IR24" s="190"/>
      <c r="IS24" s="190"/>
    </row>
    <row r="25" spans="1:11" ht="15">
      <c r="A25" s="190"/>
      <c r="B25" s="190"/>
      <c r="C25" s="190"/>
      <c r="D25" s="191"/>
      <c r="E25" s="191"/>
      <c r="F25" s="191"/>
      <c r="G25" s="191"/>
      <c r="H25" s="191"/>
      <c r="I25" s="192"/>
      <c r="J25" s="191"/>
      <c r="K25" s="196"/>
    </row>
    <row r="26" spans="2:11" ht="15">
      <c r="B26" s="190" t="s">
        <v>206</v>
      </c>
      <c r="C26" s="190"/>
      <c r="D26" s="191"/>
      <c r="E26" s="191"/>
      <c r="F26" s="191"/>
      <c r="G26" s="191"/>
      <c r="H26" s="191"/>
      <c r="I26" s="192"/>
      <c r="J26" s="191"/>
      <c r="K26" s="196"/>
    </row>
    <row r="27" spans="3:11" ht="15">
      <c r="C27" s="190" t="s">
        <v>215</v>
      </c>
      <c r="D27" s="191">
        <v>15362</v>
      </c>
      <c r="E27" s="191">
        <v>9596</v>
      </c>
      <c r="F27" s="191">
        <v>4858</v>
      </c>
      <c r="G27" s="191">
        <v>905</v>
      </c>
      <c r="H27" s="191">
        <v>234</v>
      </c>
      <c r="I27" s="192"/>
      <c r="J27" s="191">
        <v>31524</v>
      </c>
      <c r="K27" s="196">
        <v>26.259496201519394</v>
      </c>
    </row>
    <row r="28" spans="3:11" ht="15">
      <c r="C28" s="190" t="s">
        <v>216</v>
      </c>
      <c r="D28" s="191">
        <v>665</v>
      </c>
      <c r="E28" s="191">
        <v>367</v>
      </c>
      <c r="F28" s="191">
        <v>190</v>
      </c>
      <c r="G28" s="191">
        <v>21</v>
      </c>
      <c r="H28" s="191">
        <v>6</v>
      </c>
      <c r="I28" s="192"/>
      <c r="J28" s="191">
        <v>1275</v>
      </c>
      <c r="K28" s="196">
        <v>1.0620751699320272</v>
      </c>
    </row>
    <row r="29" spans="3:11" ht="15">
      <c r="C29" s="190" t="s">
        <v>217</v>
      </c>
      <c r="D29" s="191">
        <v>121</v>
      </c>
      <c r="E29" s="191">
        <v>57</v>
      </c>
      <c r="F29" s="191">
        <v>34</v>
      </c>
      <c r="G29" s="191">
        <v>1</v>
      </c>
      <c r="H29" s="191" t="s">
        <v>65</v>
      </c>
      <c r="I29" s="192"/>
      <c r="J29" s="191">
        <v>216</v>
      </c>
      <c r="K29" s="198">
        <v>0.1799280287884846</v>
      </c>
    </row>
    <row r="30" spans="3:11" ht="15">
      <c r="C30" s="190" t="s">
        <v>103</v>
      </c>
      <c r="D30" s="191">
        <v>1069</v>
      </c>
      <c r="E30" s="191">
        <v>313</v>
      </c>
      <c r="F30" s="191">
        <v>161</v>
      </c>
      <c r="G30" s="191">
        <v>22</v>
      </c>
      <c r="H30" s="191">
        <v>7</v>
      </c>
      <c r="I30" s="192">
        <v>0</v>
      </c>
      <c r="J30" s="191">
        <v>1587</v>
      </c>
      <c r="K30" s="196">
        <v>1.3219712115153939</v>
      </c>
    </row>
    <row r="31" spans="1:253" s="197" customFormat="1" ht="15">
      <c r="A31" s="190"/>
      <c r="B31" s="190"/>
      <c r="C31" s="190" t="s">
        <v>26</v>
      </c>
      <c r="D31" s="191">
        <v>17217</v>
      </c>
      <c r="E31" s="191">
        <v>10333</v>
      </c>
      <c r="F31" s="191">
        <v>5243</v>
      </c>
      <c r="G31" s="191">
        <v>949</v>
      </c>
      <c r="H31" s="191">
        <v>247</v>
      </c>
      <c r="I31" s="192"/>
      <c r="J31" s="191">
        <v>34602</v>
      </c>
      <c r="K31" s="196">
        <v>28.823470611755297</v>
      </c>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c r="EC31" s="190"/>
      <c r="ED31" s="190"/>
      <c r="EE31" s="190"/>
      <c r="EF31" s="190"/>
      <c r="EG31" s="190"/>
      <c r="EH31" s="190"/>
      <c r="EI31" s="190"/>
      <c r="EJ31" s="190"/>
      <c r="EK31" s="190"/>
      <c r="EL31" s="190"/>
      <c r="EM31" s="190"/>
      <c r="EN31" s="190"/>
      <c r="EO31" s="190"/>
      <c r="EP31" s="190"/>
      <c r="EQ31" s="190"/>
      <c r="ER31" s="190"/>
      <c r="ES31" s="190"/>
      <c r="ET31" s="190"/>
      <c r="EU31" s="190"/>
      <c r="EV31" s="190"/>
      <c r="EW31" s="190"/>
      <c r="EX31" s="190"/>
      <c r="EY31" s="190"/>
      <c r="EZ31" s="190"/>
      <c r="FA31" s="190"/>
      <c r="FB31" s="190"/>
      <c r="FC31" s="190"/>
      <c r="FD31" s="190"/>
      <c r="FE31" s="190"/>
      <c r="FF31" s="190"/>
      <c r="FG31" s="190"/>
      <c r="FH31" s="190"/>
      <c r="FI31" s="190"/>
      <c r="FJ31" s="190"/>
      <c r="FK31" s="190"/>
      <c r="FL31" s="190"/>
      <c r="FM31" s="190"/>
      <c r="FN31" s="190"/>
      <c r="FO31" s="190"/>
      <c r="FP31" s="190"/>
      <c r="FQ31" s="190"/>
      <c r="FR31" s="190"/>
      <c r="FS31" s="190"/>
      <c r="FT31" s="190"/>
      <c r="FU31" s="190"/>
      <c r="FV31" s="190"/>
      <c r="FW31" s="190"/>
      <c r="FX31" s="190"/>
      <c r="FY31" s="190"/>
      <c r="FZ31" s="190"/>
      <c r="GA31" s="190"/>
      <c r="GB31" s="190"/>
      <c r="GC31" s="190"/>
      <c r="GD31" s="190"/>
      <c r="GE31" s="190"/>
      <c r="GF31" s="190"/>
      <c r="GG31" s="190"/>
      <c r="GH31" s="190"/>
      <c r="GI31" s="190"/>
      <c r="GJ31" s="190"/>
      <c r="GK31" s="190"/>
      <c r="GL31" s="190"/>
      <c r="GM31" s="190"/>
      <c r="GN31" s="190"/>
      <c r="GO31" s="190"/>
      <c r="GP31" s="190"/>
      <c r="GQ31" s="190"/>
      <c r="GR31" s="190"/>
      <c r="GS31" s="190"/>
      <c r="GT31" s="190"/>
      <c r="GU31" s="190"/>
      <c r="GV31" s="190"/>
      <c r="GW31" s="190"/>
      <c r="GX31" s="190"/>
      <c r="GY31" s="190"/>
      <c r="GZ31" s="190"/>
      <c r="HA31" s="190"/>
      <c r="HB31" s="190"/>
      <c r="HC31" s="190"/>
      <c r="HD31" s="190"/>
      <c r="HE31" s="190"/>
      <c r="HF31" s="190"/>
      <c r="HG31" s="190"/>
      <c r="HH31" s="190"/>
      <c r="HI31" s="190"/>
      <c r="HJ31" s="190"/>
      <c r="HK31" s="190"/>
      <c r="HL31" s="190"/>
      <c r="HM31" s="190"/>
      <c r="HN31" s="190"/>
      <c r="HO31" s="190"/>
      <c r="HP31" s="190"/>
      <c r="HQ31" s="190"/>
      <c r="HR31" s="190"/>
      <c r="HS31" s="190"/>
      <c r="HT31" s="190"/>
      <c r="HU31" s="190"/>
      <c r="HV31" s="190"/>
      <c r="HW31" s="190"/>
      <c r="HX31" s="190"/>
      <c r="HY31" s="190"/>
      <c r="HZ31" s="190"/>
      <c r="IA31" s="190"/>
      <c r="IB31" s="190"/>
      <c r="IC31" s="190"/>
      <c r="ID31" s="190"/>
      <c r="IE31" s="190"/>
      <c r="IF31" s="190"/>
      <c r="IG31" s="190"/>
      <c r="IH31" s="190"/>
      <c r="II31" s="190"/>
      <c r="IJ31" s="190"/>
      <c r="IK31" s="190"/>
      <c r="IL31" s="190"/>
      <c r="IM31" s="190"/>
      <c r="IN31" s="190"/>
      <c r="IO31" s="190"/>
      <c r="IP31" s="190"/>
      <c r="IQ31" s="190"/>
      <c r="IR31" s="190"/>
      <c r="IS31" s="190"/>
    </row>
    <row r="32" spans="2:11" ht="15">
      <c r="B32" s="190"/>
      <c r="C32" s="190"/>
      <c r="D32" s="191"/>
      <c r="E32" s="191"/>
      <c r="F32" s="191"/>
      <c r="G32" s="191"/>
      <c r="H32" s="191"/>
      <c r="I32" s="192"/>
      <c r="J32" s="191"/>
      <c r="K32" s="196"/>
    </row>
    <row r="33" spans="1:11" ht="15">
      <c r="A33" s="199" t="s">
        <v>223</v>
      </c>
      <c r="B33" s="199"/>
      <c r="C33" s="199"/>
      <c r="D33" s="200">
        <v>50062</v>
      </c>
      <c r="E33" s="200">
        <v>38439</v>
      </c>
      <c r="F33" s="200">
        <v>22274</v>
      </c>
      <c r="G33" s="200">
        <v>5201</v>
      </c>
      <c r="H33" s="200">
        <v>1901</v>
      </c>
      <c r="I33" s="201"/>
      <c r="J33" s="200">
        <v>120048</v>
      </c>
      <c r="K33" s="202">
        <v>100</v>
      </c>
    </row>
    <row r="34" spans="1:11" ht="15">
      <c r="A34" s="190"/>
      <c r="B34" s="190"/>
      <c r="C34" s="190"/>
      <c r="D34" s="191"/>
      <c r="E34" s="191"/>
      <c r="F34" s="191"/>
      <c r="G34" s="191"/>
      <c r="H34" s="191"/>
      <c r="I34" s="192"/>
      <c r="J34" s="191"/>
      <c r="K34" s="190"/>
    </row>
    <row r="35" spans="1:11" ht="15">
      <c r="A35" s="194" t="s">
        <v>29</v>
      </c>
      <c r="B35" s="194"/>
      <c r="C35" s="194"/>
      <c r="D35" s="195"/>
      <c r="E35" s="195"/>
      <c r="F35" s="195"/>
      <c r="G35" s="195"/>
      <c r="H35" s="195"/>
      <c r="I35" s="195"/>
      <c r="J35" s="195"/>
      <c r="K35" s="194"/>
    </row>
    <row r="36" spans="1:11" ht="15">
      <c r="A36" s="190"/>
      <c r="B36" s="190"/>
      <c r="C36" s="190"/>
      <c r="D36" s="191"/>
      <c r="E36" s="191"/>
      <c r="F36" s="191"/>
      <c r="G36" s="191"/>
      <c r="H36" s="191"/>
      <c r="I36" s="192"/>
      <c r="J36" s="191"/>
      <c r="K36" s="190"/>
    </row>
    <row r="37" spans="1:11" ht="15">
      <c r="A37" s="190" t="s">
        <v>218</v>
      </c>
      <c r="B37" s="190"/>
      <c r="C37" s="190"/>
      <c r="D37" s="191"/>
      <c r="E37" s="191"/>
      <c r="F37" s="191"/>
      <c r="G37" s="191"/>
      <c r="H37" s="191"/>
      <c r="I37" s="192"/>
      <c r="J37" s="191"/>
      <c r="K37" s="190"/>
    </row>
    <row r="38" spans="2:11" ht="15">
      <c r="B38" s="190" t="s">
        <v>205</v>
      </c>
      <c r="C38" s="190"/>
      <c r="D38" s="191">
        <v>2110648</v>
      </c>
      <c r="E38" s="191">
        <v>946309</v>
      </c>
      <c r="F38" s="191">
        <v>347143</v>
      </c>
      <c r="G38" s="191">
        <v>25614</v>
      </c>
      <c r="H38" s="191">
        <v>4335</v>
      </c>
      <c r="I38" s="192"/>
      <c r="J38" s="191">
        <v>3465200</v>
      </c>
      <c r="K38" s="196">
        <v>58.6</v>
      </c>
    </row>
    <row r="39" spans="2:11" ht="15">
      <c r="B39" s="190" t="s">
        <v>206</v>
      </c>
      <c r="C39" s="190"/>
      <c r="D39" s="191">
        <v>2050323</v>
      </c>
      <c r="E39" s="191">
        <v>231939</v>
      </c>
      <c r="F39" s="191">
        <v>62557</v>
      </c>
      <c r="G39" s="191">
        <v>3394</v>
      </c>
      <c r="H39" s="191">
        <v>581</v>
      </c>
      <c r="I39" s="192"/>
      <c r="J39" s="191">
        <v>2360716</v>
      </c>
      <c r="K39" s="196">
        <v>39.9</v>
      </c>
    </row>
    <row r="40" spans="1:11" ht="15">
      <c r="A40" s="190"/>
      <c r="B40" s="190"/>
      <c r="C40" s="190"/>
      <c r="D40" s="191"/>
      <c r="E40" s="191"/>
      <c r="F40" s="191"/>
      <c r="G40" s="191"/>
      <c r="H40" s="191"/>
      <c r="I40" s="192"/>
      <c r="J40" s="191"/>
      <c r="K40" s="196"/>
    </row>
    <row r="41" spans="1:11" ht="15">
      <c r="A41" s="190" t="s">
        <v>219</v>
      </c>
      <c r="B41" s="190"/>
      <c r="C41" s="190"/>
      <c r="D41" s="191"/>
      <c r="E41" s="191"/>
      <c r="F41" s="191"/>
      <c r="G41" s="191"/>
      <c r="H41" s="191"/>
      <c r="I41" s="192"/>
      <c r="J41" s="191"/>
      <c r="K41" s="196"/>
    </row>
    <row r="42" spans="2:11" ht="15">
      <c r="B42" s="190" t="s">
        <v>205</v>
      </c>
      <c r="C42" s="190"/>
      <c r="D42" s="191">
        <v>2191663</v>
      </c>
      <c r="E42" s="191">
        <v>957089</v>
      </c>
      <c r="F42" s="191">
        <v>347536</v>
      </c>
      <c r="G42" s="191">
        <v>25192</v>
      </c>
      <c r="H42" s="191">
        <v>4261</v>
      </c>
      <c r="I42" s="192"/>
      <c r="J42" s="191">
        <v>3557235</v>
      </c>
      <c r="K42" s="196">
        <v>60.1</v>
      </c>
    </row>
    <row r="43" spans="2:11" ht="15">
      <c r="B43" s="190" t="s">
        <v>206</v>
      </c>
      <c r="C43" s="190"/>
      <c r="D43" s="191">
        <v>1914387</v>
      </c>
      <c r="E43" s="191">
        <v>205430</v>
      </c>
      <c r="F43" s="191">
        <v>55378</v>
      </c>
      <c r="G43" s="191">
        <v>3227</v>
      </c>
      <c r="H43" s="191">
        <v>542</v>
      </c>
      <c r="I43" s="192"/>
      <c r="J43" s="191">
        <v>2189771</v>
      </c>
      <c r="K43" s="196">
        <v>37</v>
      </c>
    </row>
    <row r="44" spans="1:11" ht="15">
      <c r="A44" s="190"/>
      <c r="B44" s="190"/>
      <c r="C44" s="190"/>
      <c r="D44" s="191"/>
      <c r="E44" s="191"/>
      <c r="F44" s="191"/>
      <c r="G44" s="191"/>
      <c r="H44" s="191"/>
      <c r="I44" s="192"/>
      <c r="J44" s="191"/>
      <c r="K44" s="196"/>
    </row>
    <row r="45" spans="1:11" ht="15">
      <c r="A45" s="190" t="s">
        <v>208</v>
      </c>
      <c r="B45" s="190"/>
      <c r="C45" s="190"/>
      <c r="D45" s="191"/>
      <c r="E45" s="191"/>
      <c r="F45" s="191"/>
      <c r="G45" s="191"/>
      <c r="H45" s="191"/>
      <c r="I45" s="192"/>
      <c r="J45" s="191"/>
      <c r="K45" s="196"/>
    </row>
    <row r="46" spans="2:11" ht="15">
      <c r="B46" s="190" t="s">
        <v>209</v>
      </c>
      <c r="C46" s="190"/>
      <c r="D46" s="191"/>
      <c r="E46" s="191"/>
      <c r="F46" s="191"/>
      <c r="G46" s="191"/>
      <c r="H46" s="191"/>
      <c r="I46" s="192"/>
      <c r="J46" s="191"/>
      <c r="K46" s="196"/>
    </row>
    <row r="47" spans="3:11" ht="15">
      <c r="C47" s="190" t="s">
        <v>213</v>
      </c>
      <c r="D47" s="203">
        <v>1325642</v>
      </c>
      <c r="E47" s="203">
        <v>572225</v>
      </c>
      <c r="F47" s="203">
        <v>205935</v>
      </c>
      <c r="G47" s="203">
        <v>15268</v>
      </c>
      <c r="H47" s="203">
        <v>2545</v>
      </c>
      <c r="I47" s="204"/>
      <c r="J47" s="203">
        <v>2139958</v>
      </c>
      <c r="K47" s="205">
        <v>36.17030734716182</v>
      </c>
    </row>
    <row r="48" spans="3:11" ht="15">
      <c r="C48" s="190" t="s">
        <v>103</v>
      </c>
      <c r="D48" s="191">
        <v>1275</v>
      </c>
      <c r="E48" s="191">
        <v>210</v>
      </c>
      <c r="F48" s="191">
        <v>93</v>
      </c>
      <c r="G48" s="191">
        <v>15</v>
      </c>
      <c r="H48" s="191">
        <v>11</v>
      </c>
      <c r="I48" s="192"/>
      <c r="J48" s="191">
        <v>1626</v>
      </c>
      <c r="K48" s="198" t="s">
        <v>65</v>
      </c>
    </row>
    <row r="49" spans="1:253" s="197" customFormat="1" ht="15">
      <c r="A49" s="190"/>
      <c r="B49" s="190"/>
      <c r="C49" s="190" t="s">
        <v>26</v>
      </c>
      <c r="D49" s="191">
        <v>1326917</v>
      </c>
      <c r="E49" s="191">
        <v>572435</v>
      </c>
      <c r="F49" s="191">
        <v>206028</v>
      </c>
      <c r="G49" s="191">
        <v>15283</v>
      </c>
      <c r="H49" s="191">
        <v>2556</v>
      </c>
      <c r="I49" s="192"/>
      <c r="J49" s="191">
        <v>2141584</v>
      </c>
      <c r="K49" s="196">
        <v>36.19779055933069</v>
      </c>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c r="EA49" s="190"/>
      <c r="EB49" s="190"/>
      <c r="EC49" s="190"/>
      <c r="ED49" s="190"/>
      <c r="EE49" s="190"/>
      <c r="EF49" s="190"/>
      <c r="EG49" s="190"/>
      <c r="EH49" s="190"/>
      <c r="EI49" s="190"/>
      <c r="EJ49" s="190"/>
      <c r="EK49" s="190"/>
      <c r="EL49" s="190"/>
      <c r="EM49" s="190"/>
      <c r="EN49" s="190"/>
      <c r="EO49" s="190"/>
      <c r="EP49" s="190"/>
      <c r="EQ49" s="190"/>
      <c r="ER49" s="190"/>
      <c r="ES49" s="190"/>
      <c r="ET49" s="190"/>
      <c r="EU49" s="190"/>
      <c r="EV49" s="190"/>
      <c r="EW49" s="190"/>
      <c r="EX49" s="190"/>
      <c r="EY49" s="190"/>
      <c r="EZ49" s="190"/>
      <c r="FA49" s="190"/>
      <c r="FB49" s="190"/>
      <c r="FC49" s="190"/>
      <c r="FD49" s="190"/>
      <c r="FE49" s="190"/>
      <c r="FF49" s="190"/>
      <c r="FG49" s="190"/>
      <c r="FH49" s="190"/>
      <c r="FI49" s="190"/>
      <c r="FJ49" s="190"/>
      <c r="FK49" s="190"/>
      <c r="FL49" s="190"/>
      <c r="FM49" s="190"/>
      <c r="FN49" s="190"/>
      <c r="FO49" s="190"/>
      <c r="FP49" s="190"/>
      <c r="FQ49" s="190"/>
      <c r="FR49" s="190"/>
      <c r="FS49" s="190"/>
      <c r="FT49" s="190"/>
      <c r="FU49" s="190"/>
      <c r="FV49" s="190"/>
      <c r="FW49" s="190"/>
      <c r="FX49" s="190"/>
      <c r="FY49" s="190"/>
      <c r="FZ49" s="190"/>
      <c r="GA49" s="190"/>
      <c r="GB49" s="190"/>
      <c r="GC49" s="190"/>
      <c r="GD49" s="190"/>
      <c r="GE49" s="190"/>
      <c r="GF49" s="190"/>
      <c r="GG49" s="190"/>
      <c r="GH49" s="190"/>
      <c r="GI49" s="190"/>
      <c r="GJ49" s="190"/>
      <c r="GK49" s="190"/>
      <c r="GL49" s="190"/>
      <c r="GM49" s="190"/>
      <c r="GN49" s="190"/>
      <c r="GO49" s="190"/>
      <c r="GP49" s="190"/>
      <c r="GQ49" s="190"/>
      <c r="GR49" s="190"/>
      <c r="GS49" s="190"/>
      <c r="GT49" s="190"/>
      <c r="GU49" s="190"/>
      <c r="GV49" s="190"/>
      <c r="GW49" s="190"/>
      <c r="GX49" s="190"/>
      <c r="GY49" s="190"/>
      <c r="GZ49" s="190"/>
      <c r="HA49" s="190"/>
      <c r="HB49" s="190"/>
      <c r="HC49" s="190"/>
      <c r="HD49" s="190"/>
      <c r="HE49" s="190"/>
      <c r="HF49" s="190"/>
      <c r="HG49" s="190"/>
      <c r="HH49" s="190"/>
      <c r="HI49" s="190"/>
      <c r="HJ49" s="190"/>
      <c r="HK49" s="190"/>
      <c r="HL49" s="190"/>
      <c r="HM49" s="190"/>
      <c r="HN49" s="190"/>
      <c r="HO49" s="190"/>
      <c r="HP49" s="190"/>
      <c r="HQ49" s="190"/>
      <c r="HR49" s="190"/>
      <c r="HS49" s="190"/>
      <c r="HT49" s="190"/>
      <c r="HU49" s="190"/>
      <c r="HV49" s="190"/>
      <c r="HW49" s="190"/>
      <c r="HX49" s="190"/>
      <c r="HY49" s="190"/>
      <c r="HZ49" s="190"/>
      <c r="IA49" s="190"/>
      <c r="IB49" s="190"/>
      <c r="IC49" s="190"/>
      <c r="ID49" s="190"/>
      <c r="IE49" s="190"/>
      <c r="IF49" s="190"/>
      <c r="IG49" s="190"/>
      <c r="IH49" s="190"/>
      <c r="II49" s="190"/>
      <c r="IJ49" s="190"/>
      <c r="IK49" s="190"/>
      <c r="IL49" s="190"/>
      <c r="IM49" s="190"/>
      <c r="IN49" s="190"/>
      <c r="IO49" s="190"/>
      <c r="IP49" s="190"/>
      <c r="IQ49" s="190"/>
      <c r="IR49" s="190"/>
      <c r="IS49" s="190"/>
    </row>
    <row r="50" spans="1:11" ht="15">
      <c r="A50" s="190"/>
      <c r="B50" s="190"/>
      <c r="C50" s="190"/>
      <c r="D50" s="191"/>
      <c r="E50" s="191"/>
      <c r="F50" s="191"/>
      <c r="G50" s="191"/>
      <c r="H50" s="191"/>
      <c r="I50" s="192"/>
      <c r="J50" s="191"/>
      <c r="K50" s="196"/>
    </row>
    <row r="51" spans="2:11" ht="15">
      <c r="B51" s="190" t="s">
        <v>206</v>
      </c>
      <c r="C51" s="190"/>
      <c r="D51" s="191"/>
      <c r="E51" s="191"/>
      <c r="F51" s="191"/>
      <c r="G51" s="191"/>
      <c r="H51" s="191"/>
      <c r="I51" s="192"/>
      <c r="J51" s="191"/>
      <c r="K51" s="196"/>
    </row>
    <row r="52" spans="3:11" ht="15">
      <c r="C52" s="190" t="s">
        <v>215</v>
      </c>
      <c r="D52" s="191">
        <v>2225346</v>
      </c>
      <c r="E52" s="191">
        <v>652716</v>
      </c>
      <c r="F52" s="191">
        <v>216662</v>
      </c>
      <c r="G52" s="191">
        <v>14292</v>
      </c>
      <c r="H52" s="191">
        <v>2458</v>
      </c>
      <c r="I52" s="192"/>
      <c r="J52" s="191">
        <v>3136155</v>
      </c>
      <c r="K52" s="196">
        <v>53.0083722383048</v>
      </c>
    </row>
    <row r="53" spans="3:11" ht="15">
      <c r="C53" s="190" t="s">
        <v>216</v>
      </c>
      <c r="D53" s="191">
        <v>566063</v>
      </c>
      <c r="E53" s="191">
        <v>17014</v>
      </c>
      <c r="F53" s="191">
        <v>4484</v>
      </c>
      <c r="G53" s="191">
        <v>289</v>
      </c>
      <c r="H53" s="191">
        <v>52</v>
      </c>
      <c r="I53" s="192"/>
      <c r="J53" s="191">
        <v>589645</v>
      </c>
      <c r="K53" s="196">
        <v>9.966382927009422</v>
      </c>
    </row>
    <row r="54" spans="3:11" ht="15">
      <c r="C54" s="190" t="s">
        <v>217</v>
      </c>
      <c r="D54" s="191">
        <v>51730</v>
      </c>
      <c r="E54" s="191">
        <v>5409</v>
      </c>
      <c r="F54" s="191">
        <v>1334</v>
      </c>
      <c r="G54" s="191">
        <v>105</v>
      </c>
      <c r="H54" s="191">
        <v>36</v>
      </c>
      <c r="I54" s="192"/>
      <c r="J54" s="191">
        <v>58953</v>
      </c>
      <c r="K54" s="196">
        <v>0.9964439157391083</v>
      </c>
    </row>
    <row r="55" spans="3:11" ht="15">
      <c r="C55" s="190" t="s">
        <v>103</v>
      </c>
      <c r="D55" s="191">
        <v>325732</v>
      </c>
      <c r="E55" s="191">
        <v>17613</v>
      </c>
      <c r="F55" s="191">
        <v>5021</v>
      </c>
      <c r="G55" s="191">
        <v>339</v>
      </c>
      <c r="H55" s="191">
        <v>86</v>
      </c>
      <c r="I55" s="192"/>
      <c r="J55" s="191">
        <v>350235</v>
      </c>
      <c r="K55" s="196">
        <v>5.919792628515708</v>
      </c>
    </row>
    <row r="56" spans="1:253" s="197" customFormat="1" ht="15">
      <c r="A56" s="190"/>
      <c r="B56" s="190"/>
      <c r="C56" s="190" t="s">
        <v>26</v>
      </c>
      <c r="D56" s="191">
        <v>3168871</v>
      </c>
      <c r="E56" s="191">
        <v>692752</v>
      </c>
      <c r="F56" s="191">
        <v>227501</v>
      </c>
      <c r="G56" s="191">
        <v>15025</v>
      </c>
      <c r="H56" s="191">
        <v>2632</v>
      </c>
      <c r="I56" s="192"/>
      <c r="J56" s="191">
        <v>4134988</v>
      </c>
      <c r="K56" s="196">
        <v>69.89099170956904</v>
      </c>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c r="CA56" s="190"/>
      <c r="CB56" s="190"/>
      <c r="CC56" s="190"/>
      <c r="CD56" s="190"/>
      <c r="CE56" s="190"/>
      <c r="CF56" s="190"/>
      <c r="CG56" s="190"/>
      <c r="CH56" s="190"/>
      <c r="CI56" s="190"/>
      <c r="CJ56" s="190"/>
      <c r="CK56" s="190"/>
      <c r="CL56" s="190"/>
      <c r="CM56" s="190"/>
      <c r="CN56" s="190"/>
      <c r="CO56" s="190"/>
      <c r="CP56" s="190"/>
      <c r="CQ56" s="190"/>
      <c r="CR56" s="190"/>
      <c r="CS56" s="190"/>
      <c r="CT56" s="190"/>
      <c r="CU56" s="190"/>
      <c r="CV56" s="190"/>
      <c r="CW56" s="190"/>
      <c r="CX56" s="190"/>
      <c r="CY56" s="190"/>
      <c r="CZ56" s="190"/>
      <c r="DA56" s="190"/>
      <c r="DB56" s="190"/>
      <c r="DC56" s="190"/>
      <c r="DD56" s="190"/>
      <c r="DE56" s="190"/>
      <c r="DF56" s="190"/>
      <c r="DG56" s="190"/>
      <c r="DH56" s="190"/>
      <c r="DI56" s="190"/>
      <c r="DJ56" s="190"/>
      <c r="DK56" s="190"/>
      <c r="DL56" s="190"/>
      <c r="DM56" s="190"/>
      <c r="DN56" s="190"/>
      <c r="DO56" s="190"/>
      <c r="DP56" s="190"/>
      <c r="DQ56" s="190"/>
      <c r="DR56" s="190"/>
      <c r="DS56" s="190"/>
      <c r="DT56" s="190"/>
      <c r="DU56" s="190"/>
      <c r="DV56" s="190"/>
      <c r="DW56" s="190"/>
      <c r="DX56" s="190"/>
      <c r="DY56" s="190"/>
      <c r="DZ56" s="190"/>
      <c r="EA56" s="190"/>
      <c r="EB56" s="190"/>
      <c r="EC56" s="190"/>
      <c r="ED56" s="190"/>
      <c r="EE56" s="190"/>
      <c r="EF56" s="190"/>
      <c r="EG56" s="190"/>
      <c r="EH56" s="190"/>
      <c r="EI56" s="190"/>
      <c r="EJ56" s="190"/>
      <c r="EK56" s="190"/>
      <c r="EL56" s="190"/>
      <c r="EM56" s="190"/>
      <c r="EN56" s="190"/>
      <c r="EO56" s="190"/>
      <c r="EP56" s="190"/>
      <c r="EQ56" s="190"/>
      <c r="ER56" s="190"/>
      <c r="ES56" s="190"/>
      <c r="ET56" s="190"/>
      <c r="EU56" s="190"/>
      <c r="EV56" s="190"/>
      <c r="EW56" s="190"/>
      <c r="EX56" s="190"/>
      <c r="EY56" s="190"/>
      <c r="EZ56" s="190"/>
      <c r="FA56" s="190"/>
      <c r="FB56" s="190"/>
      <c r="FC56" s="190"/>
      <c r="FD56" s="190"/>
      <c r="FE56" s="190"/>
      <c r="FF56" s="190"/>
      <c r="FG56" s="190"/>
      <c r="FH56" s="190"/>
      <c r="FI56" s="190"/>
      <c r="FJ56" s="190"/>
      <c r="FK56" s="190"/>
      <c r="FL56" s="190"/>
      <c r="FM56" s="190"/>
      <c r="FN56" s="190"/>
      <c r="FO56" s="190"/>
      <c r="FP56" s="190"/>
      <c r="FQ56" s="190"/>
      <c r="FR56" s="190"/>
      <c r="FS56" s="190"/>
      <c r="FT56" s="190"/>
      <c r="FU56" s="190"/>
      <c r="FV56" s="190"/>
      <c r="FW56" s="190"/>
      <c r="FX56" s="190"/>
      <c r="FY56" s="190"/>
      <c r="FZ56" s="190"/>
      <c r="GA56" s="190"/>
      <c r="GB56" s="190"/>
      <c r="GC56" s="190"/>
      <c r="GD56" s="190"/>
      <c r="GE56" s="190"/>
      <c r="GF56" s="190"/>
      <c r="GG56" s="190"/>
      <c r="GH56" s="190"/>
      <c r="GI56" s="190"/>
      <c r="GJ56" s="190"/>
      <c r="GK56" s="190"/>
      <c r="GL56" s="190"/>
      <c r="GM56" s="190"/>
      <c r="GN56" s="190"/>
      <c r="GO56" s="190"/>
      <c r="GP56" s="190"/>
      <c r="GQ56" s="190"/>
      <c r="GR56" s="190"/>
      <c r="GS56" s="190"/>
      <c r="GT56" s="190"/>
      <c r="GU56" s="190"/>
      <c r="GV56" s="190"/>
      <c r="GW56" s="190"/>
      <c r="GX56" s="190"/>
      <c r="GY56" s="190"/>
      <c r="GZ56" s="190"/>
      <c r="HA56" s="190"/>
      <c r="HB56" s="190"/>
      <c r="HC56" s="190"/>
      <c r="HD56" s="190"/>
      <c r="HE56" s="190"/>
      <c r="HF56" s="190"/>
      <c r="HG56" s="190"/>
      <c r="HH56" s="190"/>
      <c r="HI56" s="190"/>
      <c r="HJ56" s="190"/>
      <c r="HK56" s="190"/>
      <c r="HL56" s="190"/>
      <c r="HM56" s="190"/>
      <c r="HN56" s="190"/>
      <c r="HO56" s="190"/>
      <c r="HP56" s="190"/>
      <c r="HQ56" s="190"/>
      <c r="HR56" s="190"/>
      <c r="HS56" s="190"/>
      <c r="HT56" s="190"/>
      <c r="HU56" s="190"/>
      <c r="HV56" s="190"/>
      <c r="HW56" s="190"/>
      <c r="HX56" s="190"/>
      <c r="HY56" s="190"/>
      <c r="HZ56" s="190"/>
      <c r="IA56" s="190"/>
      <c r="IB56" s="190"/>
      <c r="IC56" s="190"/>
      <c r="ID56" s="190"/>
      <c r="IE56" s="190"/>
      <c r="IF56" s="190"/>
      <c r="IG56" s="190"/>
      <c r="IH56" s="190"/>
      <c r="II56" s="190"/>
      <c r="IJ56" s="190"/>
      <c r="IK56" s="190"/>
      <c r="IL56" s="190"/>
      <c r="IM56" s="190"/>
      <c r="IN56" s="190"/>
      <c r="IO56" s="190"/>
      <c r="IP56" s="190"/>
      <c r="IQ56" s="190"/>
      <c r="IR56" s="190"/>
      <c r="IS56" s="190"/>
    </row>
    <row r="57" spans="2:11" ht="15">
      <c r="B57" s="206"/>
      <c r="C57" s="206"/>
      <c r="D57" s="207"/>
      <c r="E57" s="207"/>
      <c r="F57" s="207"/>
      <c r="G57" s="207"/>
      <c r="H57" s="207"/>
      <c r="I57" s="208"/>
      <c r="J57" s="207"/>
      <c r="K57" s="209"/>
    </row>
    <row r="58" spans="1:11" ht="15">
      <c r="A58" s="199" t="s">
        <v>223</v>
      </c>
      <c r="B58" s="199"/>
      <c r="C58" s="199"/>
      <c r="D58" s="200">
        <v>4226572</v>
      </c>
      <c r="E58" s="200">
        <v>1196723</v>
      </c>
      <c r="F58" s="200">
        <v>414662</v>
      </c>
      <c r="G58" s="200">
        <v>29365</v>
      </c>
      <c r="H58" s="200">
        <v>4982</v>
      </c>
      <c r="I58" s="201"/>
      <c r="J58" s="200">
        <v>5916339</v>
      </c>
      <c r="K58" s="202">
        <v>100</v>
      </c>
    </row>
    <row r="59" spans="1:11" ht="15">
      <c r="A59" s="190"/>
      <c r="B59" s="190"/>
      <c r="C59" s="190"/>
      <c r="D59" s="191"/>
      <c r="E59" s="191"/>
      <c r="F59" s="191"/>
      <c r="G59" s="191"/>
      <c r="H59" s="191"/>
      <c r="I59" s="192"/>
      <c r="J59" s="191"/>
      <c r="K59" s="190"/>
    </row>
    <row r="60" spans="1:11" ht="15">
      <c r="A60" s="210" t="s">
        <v>68</v>
      </c>
      <c r="B60" s="190"/>
      <c r="C60" s="190"/>
      <c r="D60" s="191"/>
      <c r="E60" s="191"/>
      <c r="F60" s="191"/>
      <c r="G60" s="191"/>
      <c r="H60" s="191"/>
      <c r="I60" s="192"/>
      <c r="J60" s="191"/>
      <c r="K60" s="190"/>
    </row>
    <row r="61" spans="1:11" ht="15">
      <c r="A61" s="190" t="s">
        <v>149</v>
      </c>
      <c r="B61" s="190"/>
      <c r="C61" s="190"/>
      <c r="D61" s="191"/>
      <c r="E61" s="191"/>
      <c r="F61" s="191"/>
      <c r="G61" s="191"/>
      <c r="H61" s="191"/>
      <c r="I61" s="192"/>
      <c r="J61" s="191"/>
      <c r="K61" s="190"/>
    </row>
    <row r="62" spans="1:11" ht="15">
      <c r="A62" s="190" t="s">
        <v>220</v>
      </c>
      <c r="B62" s="190"/>
      <c r="C62" s="190"/>
      <c r="D62" s="191"/>
      <c r="E62" s="191"/>
      <c r="F62" s="191"/>
      <c r="G62" s="191"/>
      <c r="H62" s="191"/>
      <c r="I62" s="192"/>
      <c r="J62" s="191"/>
      <c r="K62" s="190"/>
    </row>
    <row r="63" spans="1:11" ht="15">
      <c r="A63" s="190" t="s">
        <v>221</v>
      </c>
      <c r="B63" s="190"/>
      <c r="C63" s="190"/>
      <c r="D63" s="191"/>
      <c r="E63" s="191"/>
      <c r="F63" s="191"/>
      <c r="G63" s="191"/>
      <c r="H63" s="191"/>
      <c r="I63" s="192"/>
      <c r="J63" s="191"/>
      <c r="K63" s="190"/>
    </row>
    <row r="64" spans="1:11" ht="15">
      <c r="A64" s="190" t="s">
        <v>222</v>
      </c>
      <c r="B64" s="190"/>
      <c r="C64" s="190"/>
      <c r="D64" s="191"/>
      <c r="E64" s="191"/>
      <c r="F64" s="191"/>
      <c r="G64" s="191"/>
      <c r="H64" s="191"/>
      <c r="I64" s="192"/>
      <c r="J64" s="191"/>
      <c r="K64" s="190"/>
    </row>
    <row r="66" spans="1:4" ht="15.75">
      <c r="A66" s="174" t="s">
        <v>32</v>
      </c>
      <c r="B66" s="180"/>
      <c r="C66" s="180"/>
      <c r="D66" s="179"/>
    </row>
  </sheetData>
  <printOptions/>
  <pageMargins left="0.7480314960629921" right="0.7480314960629921" top="0.5905511811023623" bottom="0.5905511811023623" header="0.5118110236220472" footer="0.5118110236220472"/>
  <pageSetup horizontalDpi="1200" verticalDpi="1200" orientation="landscape" paperSize="9" scale="95" r:id="rId1"/>
  <rowBreaks count="1" manualBreakCount="1">
    <brk id="34" max="11" man="1"/>
  </rowBreaks>
</worksheet>
</file>

<file path=xl/worksheets/sheet12.xml><?xml version="1.0" encoding="utf-8"?>
<worksheet xmlns="http://schemas.openxmlformats.org/spreadsheetml/2006/main" xmlns:r="http://schemas.openxmlformats.org/officeDocument/2006/relationships">
  <dimension ref="A1:J94"/>
  <sheetViews>
    <sheetView zoomScale="75" zoomScaleNormal="75" workbookViewId="0" topLeftCell="A1">
      <selection activeCell="E98" sqref="E98"/>
    </sheetView>
  </sheetViews>
  <sheetFormatPr defaultColWidth="8.88671875" defaultRowHeight="15"/>
  <cols>
    <col min="1" max="1" width="3.77734375" style="49" customWidth="1"/>
    <col min="2" max="2" width="19.5546875" style="219" bestFit="1" customWidth="1"/>
    <col min="3" max="16384" width="8.88671875" style="49" customWidth="1"/>
  </cols>
  <sheetData>
    <row r="1" spans="1:2" ht="15.75">
      <c r="A1" s="30" t="s">
        <v>0</v>
      </c>
      <c r="B1" s="211"/>
    </row>
    <row r="2" spans="1:2" ht="12.75">
      <c r="A2" s="5" t="s">
        <v>1</v>
      </c>
      <c r="B2" s="212"/>
    </row>
    <row r="3" spans="1:10" ht="12.75">
      <c r="A3" s="573" t="s">
        <v>224</v>
      </c>
      <c r="B3" s="569"/>
      <c r="C3" s="569"/>
      <c r="D3" s="569"/>
      <c r="E3" s="569"/>
      <c r="F3" s="569"/>
      <c r="G3" s="569"/>
      <c r="H3" s="569"/>
      <c r="I3" s="569"/>
      <c r="J3" s="570"/>
    </row>
    <row r="4" spans="1:10" ht="12.75">
      <c r="A4" s="569"/>
      <c r="B4" s="569"/>
      <c r="C4" s="569"/>
      <c r="D4" s="569"/>
      <c r="E4" s="569"/>
      <c r="F4" s="569"/>
      <c r="G4" s="569"/>
      <c r="H4" s="569"/>
      <c r="I4" s="569"/>
      <c r="J4" s="570"/>
    </row>
    <row r="5" spans="1:9" ht="12.75">
      <c r="A5" s="117"/>
      <c r="B5" s="213"/>
      <c r="C5" s="117"/>
      <c r="D5" s="117"/>
      <c r="E5" s="117"/>
      <c r="F5" s="117"/>
      <c r="G5" s="117"/>
      <c r="H5" s="117"/>
      <c r="I5" s="117"/>
    </row>
    <row r="6" spans="1:10" ht="12.75">
      <c r="A6" s="117" t="s">
        <v>225</v>
      </c>
      <c r="B6" s="213"/>
      <c r="C6" s="214" t="s">
        <v>10</v>
      </c>
      <c r="D6" s="214" t="s">
        <v>226</v>
      </c>
      <c r="E6" s="214" t="s">
        <v>227</v>
      </c>
      <c r="F6" s="214" t="s">
        <v>228</v>
      </c>
      <c r="G6" s="214" t="s">
        <v>123</v>
      </c>
      <c r="H6" s="214" t="s">
        <v>124</v>
      </c>
      <c r="I6" s="214" t="s">
        <v>26</v>
      </c>
      <c r="J6" s="55"/>
    </row>
    <row r="7" spans="1:9" ht="12.75">
      <c r="A7" s="215"/>
      <c r="B7" s="216"/>
      <c r="C7" s="215"/>
      <c r="D7" s="215"/>
      <c r="E7" s="215"/>
      <c r="F7" s="215"/>
      <c r="G7" s="215"/>
      <c r="H7" s="215"/>
      <c r="I7" s="215"/>
    </row>
    <row r="8" spans="1:9" ht="12.75">
      <c r="A8" s="217" t="s">
        <v>229</v>
      </c>
      <c r="B8" s="218"/>
      <c r="C8" s="217"/>
      <c r="D8" s="217"/>
      <c r="E8" s="217"/>
      <c r="F8" s="217"/>
      <c r="G8" s="217"/>
      <c r="H8" s="217"/>
      <c r="I8" s="217"/>
    </row>
    <row r="10" ht="12.75">
      <c r="A10" s="49" t="s">
        <v>230</v>
      </c>
    </row>
    <row r="11" spans="1:9" ht="12.75">
      <c r="A11" s="220"/>
      <c r="B11" s="221" t="s">
        <v>231</v>
      </c>
      <c r="C11" s="16">
        <v>2239</v>
      </c>
      <c r="D11" s="16">
        <v>332</v>
      </c>
      <c r="E11" s="75" t="s">
        <v>65</v>
      </c>
      <c r="F11" s="75" t="s">
        <v>65</v>
      </c>
      <c r="G11" s="75" t="s">
        <v>65</v>
      </c>
      <c r="H11" s="75" t="s">
        <v>65</v>
      </c>
      <c r="I11" s="16">
        <v>2571</v>
      </c>
    </row>
    <row r="12" spans="1:9" ht="12.75">
      <c r="A12" s="220"/>
      <c r="B12" s="221" t="s">
        <v>232</v>
      </c>
      <c r="C12" s="16">
        <v>127</v>
      </c>
      <c r="D12" s="16">
        <v>18017</v>
      </c>
      <c r="E12" s="75" t="s">
        <v>65</v>
      </c>
      <c r="F12" s="75" t="s">
        <v>65</v>
      </c>
      <c r="G12" s="75" t="s">
        <v>65</v>
      </c>
      <c r="H12" s="75" t="s">
        <v>65</v>
      </c>
      <c r="I12" s="16">
        <v>18144</v>
      </c>
    </row>
    <row r="13" spans="1:9" ht="12.75">
      <c r="A13" s="220"/>
      <c r="B13" s="221" t="s">
        <v>233</v>
      </c>
      <c r="C13" s="75" t="s">
        <v>65</v>
      </c>
      <c r="D13" s="16">
        <v>5344</v>
      </c>
      <c r="E13" s="16">
        <v>3159</v>
      </c>
      <c r="F13" s="16">
        <v>282</v>
      </c>
      <c r="G13" s="16">
        <v>50</v>
      </c>
      <c r="H13" s="16">
        <v>23</v>
      </c>
      <c r="I13" s="16">
        <v>8858</v>
      </c>
    </row>
    <row r="14" spans="1:9" ht="25.5">
      <c r="A14" s="220"/>
      <c r="B14" s="221" t="s">
        <v>234</v>
      </c>
      <c r="C14" s="75" t="s">
        <v>65</v>
      </c>
      <c r="D14" s="75" t="s">
        <v>65</v>
      </c>
      <c r="E14" s="16">
        <v>292</v>
      </c>
      <c r="F14" s="16">
        <v>918</v>
      </c>
      <c r="G14" s="16">
        <v>1419</v>
      </c>
      <c r="H14" s="16">
        <v>404</v>
      </c>
      <c r="I14" s="16">
        <v>3033</v>
      </c>
    </row>
    <row r="15" spans="1:9" ht="12.75">
      <c r="A15" s="220"/>
      <c r="B15" s="221" t="s">
        <v>235</v>
      </c>
      <c r="C15" s="75" t="s">
        <v>65</v>
      </c>
      <c r="D15" s="75" t="s">
        <v>65</v>
      </c>
      <c r="E15" s="16">
        <v>7</v>
      </c>
      <c r="F15" s="16">
        <v>630</v>
      </c>
      <c r="G15" s="16">
        <v>906</v>
      </c>
      <c r="H15" s="16">
        <v>185</v>
      </c>
      <c r="I15" s="16">
        <v>1728</v>
      </c>
    </row>
    <row r="16" spans="1:9" ht="12.75">
      <c r="A16" s="220"/>
      <c r="B16" s="221" t="s">
        <v>103</v>
      </c>
      <c r="C16" s="16">
        <v>7</v>
      </c>
      <c r="D16" s="16">
        <v>33</v>
      </c>
      <c r="E16" s="16">
        <v>29</v>
      </c>
      <c r="F16" s="16">
        <v>119</v>
      </c>
      <c r="G16" s="16">
        <v>161</v>
      </c>
      <c r="H16" s="16">
        <v>37</v>
      </c>
      <c r="I16" s="16">
        <v>386</v>
      </c>
    </row>
    <row r="17" spans="1:9" ht="12.75">
      <c r="A17" s="220"/>
      <c r="B17" s="221" t="s">
        <v>236</v>
      </c>
      <c r="C17" s="16">
        <v>85</v>
      </c>
      <c r="D17" s="16">
        <v>1213</v>
      </c>
      <c r="E17" s="16">
        <v>340</v>
      </c>
      <c r="F17" s="16">
        <v>134</v>
      </c>
      <c r="G17" s="16">
        <v>364</v>
      </c>
      <c r="H17" s="16">
        <v>220</v>
      </c>
      <c r="I17" s="16">
        <v>2356</v>
      </c>
    </row>
    <row r="18" spans="1:9" ht="12.75">
      <c r="A18" s="220"/>
      <c r="B18" s="221" t="s">
        <v>26</v>
      </c>
      <c r="C18" s="16">
        <v>2458</v>
      </c>
      <c r="D18" s="16">
        <v>24939</v>
      </c>
      <c r="E18" s="16">
        <v>3827</v>
      </c>
      <c r="F18" s="16">
        <v>2083</v>
      </c>
      <c r="G18" s="16">
        <v>2900</v>
      </c>
      <c r="H18" s="16">
        <v>869</v>
      </c>
      <c r="I18" s="16">
        <v>37076</v>
      </c>
    </row>
    <row r="19" spans="3:9" ht="12.75">
      <c r="C19" s="43"/>
      <c r="D19" s="43"/>
      <c r="E19" s="43"/>
      <c r="F19" s="43"/>
      <c r="G19" s="43"/>
      <c r="H19" s="43"/>
      <c r="I19" s="43"/>
    </row>
    <row r="20" spans="1:9" ht="12.75">
      <c r="A20" s="220" t="s">
        <v>237</v>
      </c>
      <c r="C20" s="16">
        <v>12528</v>
      </c>
      <c r="D20" s="16">
        <v>327</v>
      </c>
      <c r="E20" s="16">
        <v>2108</v>
      </c>
      <c r="F20" s="16">
        <v>9856</v>
      </c>
      <c r="G20" s="16">
        <v>23304</v>
      </c>
      <c r="H20" s="16">
        <v>11938</v>
      </c>
      <c r="I20" s="16">
        <v>60061</v>
      </c>
    </row>
    <row r="21" spans="1:9" ht="12.75">
      <c r="A21" s="220" t="s">
        <v>238</v>
      </c>
      <c r="C21" s="16">
        <v>260</v>
      </c>
      <c r="D21" s="16">
        <v>1038</v>
      </c>
      <c r="E21" s="16">
        <v>137</v>
      </c>
      <c r="F21" s="16">
        <v>686</v>
      </c>
      <c r="G21" s="16">
        <v>1472</v>
      </c>
      <c r="H21" s="16">
        <v>906</v>
      </c>
      <c r="I21" s="16">
        <v>4499</v>
      </c>
    </row>
    <row r="22" spans="1:9" ht="12.75">
      <c r="A22" s="220"/>
      <c r="C22" s="43"/>
      <c r="D22" s="43"/>
      <c r="E22" s="43"/>
      <c r="F22" s="43"/>
      <c r="G22" s="43"/>
      <c r="H22" s="43"/>
      <c r="I22" s="43"/>
    </row>
    <row r="23" spans="1:9" ht="12.75">
      <c r="A23" s="223" t="s">
        <v>26</v>
      </c>
      <c r="C23" s="20">
        <v>15246</v>
      </c>
      <c r="D23" s="20">
        <v>26304</v>
      </c>
      <c r="E23" s="20">
        <v>6072</v>
      </c>
      <c r="F23" s="20">
        <v>12625</v>
      </c>
      <c r="G23" s="20">
        <v>27676</v>
      </c>
      <c r="H23" s="20">
        <v>13713</v>
      </c>
      <c r="I23" s="20">
        <v>101636</v>
      </c>
    </row>
    <row r="24" spans="1:9" ht="12.75">
      <c r="A24" s="62"/>
      <c r="B24" s="224"/>
      <c r="C24" s="62"/>
      <c r="D24" s="62"/>
      <c r="E24" s="62"/>
      <c r="F24" s="62"/>
      <c r="G24" s="62"/>
      <c r="H24" s="62"/>
      <c r="I24" s="62"/>
    </row>
    <row r="25" spans="1:9" ht="12.75">
      <c r="A25" s="217" t="s">
        <v>239</v>
      </c>
      <c r="B25" s="218"/>
      <c r="C25" s="217"/>
      <c r="D25" s="217"/>
      <c r="E25" s="217"/>
      <c r="F25" s="217"/>
      <c r="G25" s="217"/>
      <c r="H25" s="217"/>
      <c r="I25" s="217"/>
    </row>
    <row r="27" ht="12.75">
      <c r="A27" s="49" t="s">
        <v>230</v>
      </c>
    </row>
    <row r="28" spans="1:9" ht="12.75">
      <c r="A28" s="220"/>
      <c r="B28" s="221" t="s">
        <v>231</v>
      </c>
      <c r="C28" s="16">
        <v>77030</v>
      </c>
      <c r="D28" s="16">
        <v>13940</v>
      </c>
      <c r="E28" s="75" t="s">
        <v>65</v>
      </c>
      <c r="F28" s="75" t="s">
        <v>65</v>
      </c>
      <c r="G28" s="75" t="s">
        <v>65</v>
      </c>
      <c r="H28" s="75" t="s">
        <v>65</v>
      </c>
      <c r="I28" s="16">
        <v>90970</v>
      </c>
    </row>
    <row r="29" spans="1:9" ht="12.75">
      <c r="A29" s="220"/>
      <c r="B29" s="221" t="s">
        <v>232</v>
      </c>
      <c r="C29" s="16">
        <v>1765</v>
      </c>
      <c r="D29" s="16">
        <v>550993</v>
      </c>
      <c r="E29" s="75" t="s">
        <v>65</v>
      </c>
      <c r="F29" s="75" t="s">
        <v>65</v>
      </c>
      <c r="G29" s="75" t="s">
        <v>65</v>
      </c>
      <c r="H29" s="75" t="s">
        <v>65</v>
      </c>
      <c r="I29" s="16">
        <v>552758</v>
      </c>
    </row>
    <row r="30" spans="1:9" ht="12.75">
      <c r="A30" s="220"/>
      <c r="B30" s="221" t="s">
        <v>233</v>
      </c>
      <c r="C30" s="75" t="s">
        <v>65</v>
      </c>
      <c r="D30" s="16">
        <v>205275</v>
      </c>
      <c r="E30" s="16">
        <v>185636</v>
      </c>
      <c r="F30" s="16">
        <v>19630</v>
      </c>
      <c r="G30" s="16">
        <v>2255</v>
      </c>
      <c r="H30" s="16">
        <v>1414</v>
      </c>
      <c r="I30" s="16">
        <v>414210</v>
      </c>
    </row>
    <row r="31" spans="1:9" ht="25.5">
      <c r="A31" s="220"/>
      <c r="B31" s="221" t="s">
        <v>234</v>
      </c>
      <c r="C31" s="75" t="s">
        <v>65</v>
      </c>
      <c r="D31" s="75" t="s">
        <v>65</v>
      </c>
      <c r="E31" s="16">
        <v>10570</v>
      </c>
      <c r="F31" s="16">
        <v>69179</v>
      </c>
      <c r="G31" s="16">
        <v>72369</v>
      </c>
      <c r="H31" s="16">
        <v>17187</v>
      </c>
      <c r="I31" s="16">
        <v>169305</v>
      </c>
    </row>
    <row r="32" spans="1:9" ht="12.75">
      <c r="A32" s="220"/>
      <c r="B32" s="221" t="s">
        <v>240</v>
      </c>
      <c r="C32" s="75" t="s">
        <v>65</v>
      </c>
      <c r="D32" s="75" t="s">
        <v>65</v>
      </c>
      <c r="E32" s="16">
        <v>672</v>
      </c>
      <c r="F32" s="16">
        <v>102954</v>
      </c>
      <c r="G32" s="16">
        <v>78339</v>
      </c>
      <c r="H32" s="16">
        <v>14560</v>
      </c>
      <c r="I32" s="16">
        <v>196525</v>
      </c>
    </row>
    <row r="33" spans="1:9" ht="12.75">
      <c r="A33" s="220"/>
      <c r="B33" s="221" t="s">
        <v>103</v>
      </c>
      <c r="C33" s="16">
        <v>169</v>
      </c>
      <c r="D33" s="16">
        <v>1157</v>
      </c>
      <c r="E33" s="16">
        <v>1069</v>
      </c>
      <c r="F33" s="16">
        <v>9283</v>
      </c>
      <c r="G33" s="16">
        <v>19021</v>
      </c>
      <c r="H33" s="16">
        <v>5883</v>
      </c>
      <c r="I33" s="16">
        <v>36582</v>
      </c>
    </row>
    <row r="34" spans="1:9" ht="12.75">
      <c r="A34" s="220"/>
      <c r="B34" s="221" t="s">
        <v>236</v>
      </c>
      <c r="C34" s="16">
        <v>1262</v>
      </c>
      <c r="D34" s="16">
        <v>22942</v>
      </c>
      <c r="E34" s="16">
        <v>9238</v>
      </c>
      <c r="F34" s="16">
        <v>5104</v>
      </c>
      <c r="G34" s="16">
        <v>6278</v>
      </c>
      <c r="H34" s="16">
        <v>3738</v>
      </c>
      <c r="I34" s="16">
        <v>48562</v>
      </c>
    </row>
    <row r="35" spans="1:9" ht="12.75">
      <c r="A35" s="220"/>
      <c r="B35" s="221" t="s">
        <v>26</v>
      </c>
      <c r="C35" s="16">
        <v>80226</v>
      </c>
      <c r="D35" s="16">
        <v>794307</v>
      </c>
      <c r="E35" s="16">
        <v>207185</v>
      </c>
      <c r="F35" s="16">
        <v>206150</v>
      </c>
      <c r="G35" s="16">
        <v>178262</v>
      </c>
      <c r="H35" s="16">
        <v>42782</v>
      </c>
      <c r="I35" s="16">
        <v>1508912</v>
      </c>
    </row>
    <row r="36" spans="3:9" ht="12.75">
      <c r="C36" s="43"/>
      <c r="D36" s="43"/>
      <c r="E36" s="43"/>
      <c r="F36" s="43"/>
      <c r="G36" s="43"/>
      <c r="H36" s="43"/>
      <c r="I36" s="43"/>
    </row>
    <row r="37" spans="1:9" ht="12.75">
      <c r="A37" s="220" t="s">
        <v>237</v>
      </c>
      <c r="C37" s="16">
        <v>317080</v>
      </c>
      <c r="D37" s="16">
        <v>6891</v>
      </c>
      <c r="E37" s="16">
        <v>29454</v>
      </c>
      <c r="F37" s="16">
        <v>358104</v>
      </c>
      <c r="G37" s="16">
        <v>1559966</v>
      </c>
      <c r="H37" s="16">
        <v>1832900</v>
      </c>
      <c r="I37" s="16">
        <v>4104395</v>
      </c>
    </row>
    <row r="38" spans="1:9" ht="12.75">
      <c r="A38" s="220" t="s">
        <v>238</v>
      </c>
      <c r="C38" s="16">
        <v>2844</v>
      </c>
      <c r="D38" s="16">
        <v>10688</v>
      </c>
      <c r="E38" s="16">
        <v>1512</v>
      </c>
      <c r="F38" s="16">
        <v>6688</v>
      </c>
      <c r="G38" s="16">
        <v>26147</v>
      </c>
      <c r="H38" s="16">
        <v>65310</v>
      </c>
      <c r="I38" s="16">
        <v>113189</v>
      </c>
    </row>
    <row r="39" spans="1:9" ht="12.75">
      <c r="A39" s="220"/>
      <c r="C39" s="43"/>
      <c r="D39" s="43"/>
      <c r="E39" s="43"/>
      <c r="F39" s="43"/>
      <c r="G39" s="43"/>
      <c r="H39" s="43"/>
      <c r="I39" s="43"/>
    </row>
    <row r="40" spans="1:9" ht="12.75">
      <c r="A40" s="223" t="s">
        <v>26</v>
      </c>
      <c r="C40" s="20">
        <v>400150</v>
      </c>
      <c r="D40" s="20">
        <v>811886</v>
      </c>
      <c r="E40" s="20">
        <v>238151</v>
      </c>
      <c r="F40" s="20">
        <v>570942</v>
      </c>
      <c r="G40" s="20">
        <v>1764375</v>
      </c>
      <c r="H40" s="20">
        <v>1940992</v>
      </c>
      <c r="I40" s="20">
        <v>5726496</v>
      </c>
    </row>
    <row r="41" spans="1:9" ht="12.75">
      <c r="A41" s="62"/>
      <c r="B41" s="224"/>
      <c r="C41" s="62"/>
      <c r="D41" s="62"/>
      <c r="E41" s="62"/>
      <c r="F41" s="62"/>
      <c r="G41" s="62"/>
      <c r="H41" s="62"/>
      <c r="I41" s="62"/>
    </row>
    <row r="42" spans="1:9" ht="12.75">
      <c r="A42" s="217" t="s">
        <v>241</v>
      </c>
      <c r="B42" s="218"/>
      <c r="C42" s="217"/>
      <c r="D42" s="217"/>
      <c r="E42" s="217"/>
      <c r="F42" s="217"/>
      <c r="G42" s="217"/>
      <c r="H42" s="217"/>
      <c r="I42" s="217"/>
    </row>
    <row r="44" spans="1:9" ht="12.75">
      <c r="A44" s="49" t="s">
        <v>230</v>
      </c>
      <c r="C44" s="16">
        <v>83308</v>
      </c>
      <c r="D44" s="16">
        <v>824923</v>
      </c>
      <c r="E44" s="16">
        <v>212220</v>
      </c>
      <c r="F44" s="16">
        <v>209049</v>
      </c>
      <c r="G44" s="16">
        <v>181971</v>
      </c>
      <c r="H44" s="16">
        <v>44036</v>
      </c>
      <c r="I44" s="16">
        <v>1555507</v>
      </c>
    </row>
    <row r="45" spans="1:9" ht="12.75">
      <c r="A45" s="220" t="s">
        <v>237</v>
      </c>
      <c r="C45" s="16">
        <v>338194</v>
      </c>
      <c r="D45" s="16">
        <v>7297</v>
      </c>
      <c r="E45" s="16">
        <v>31838</v>
      </c>
      <c r="F45" s="16">
        <v>370049</v>
      </c>
      <c r="G45" s="16">
        <v>1590753</v>
      </c>
      <c r="H45" s="16">
        <v>1864080</v>
      </c>
      <c r="I45" s="16">
        <v>4202211</v>
      </c>
    </row>
    <row r="46" spans="1:9" ht="12.75">
      <c r="A46" s="220" t="s">
        <v>238</v>
      </c>
      <c r="C46" s="16">
        <v>6491</v>
      </c>
      <c r="D46" s="16">
        <v>26474</v>
      </c>
      <c r="E46" s="16">
        <v>6212</v>
      </c>
      <c r="F46" s="16">
        <v>20205</v>
      </c>
      <c r="G46" s="16">
        <v>64195</v>
      </c>
      <c r="H46" s="16">
        <v>124907</v>
      </c>
      <c r="I46" s="16">
        <v>248484</v>
      </c>
    </row>
    <row r="47" spans="3:9" ht="12.75">
      <c r="C47" s="43"/>
      <c r="D47" s="43"/>
      <c r="E47" s="43"/>
      <c r="F47" s="43"/>
      <c r="G47" s="43"/>
      <c r="H47" s="43"/>
      <c r="I47" s="43"/>
    </row>
    <row r="48" spans="1:9" ht="12.75">
      <c r="A48" s="223" t="s">
        <v>26</v>
      </c>
      <c r="C48" s="20">
        <v>427993</v>
      </c>
      <c r="D48" s="20">
        <v>858694</v>
      </c>
      <c r="E48" s="20">
        <v>250270</v>
      </c>
      <c r="F48" s="20">
        <v>599303</v>
      </c>
      <c r="G48" s="20">
        <v>1836919</v>
      </c>
      <c r="H48" s="20">
        <v>2033023</v>
      </c>
      <c r="I48" s="20">
        <v>6006202</v>
      </c>
    </row>
    <row r="50" spans="1:9" ht="12.75">
      <c r="A50" s="217" t="s">
        <v>242</v>
      </c>
      <c r="B50" s="218"/>
      <c r="C50" s="217"/>
      <c r="D50" s="217"/>
      <c r="E50" s="217"/>
      <c r="F50" s="217"/>
      <c r="G50" s="217"/>
      <c r="H50" s="217"/>
      <c r="I50" s="217"/>
    </row>
    <row r="52" ht="12.75">
      <c r="A52" s="49" t="s">
        <v>230</v>
      </c>
    </row>
    <row r="53" spans="1:9" ht="12.75">
      <c r="A53" s="220"/>
      <c r="B53" s="221" t="s">
        <v>231</v>
      </c>
      <c r="C53" s="43">
        <v>2794</v>
      </c>
      <c r="D53" s="43">
        <v>562</v>
      </c>
      <c r="E53" s="75" t="s">
        <v>65</v>
      </c>
      <c r="F53" s="75" t="s">
        <v>65</v>
      </c>
      <c r="G53" s="75" t="s">
        <v>65</v>
      </c>
      <c r="H53" s="75" t="s">
        <v>65</v>
      </c>
      <c r="I53" s="43">
        <v>3356</v>
      </c>
    </row>
    <row r="54" spans="1:9" ht="12.75">
      <c r="A54" s="220"/>
      <c r="B54" s="221" t="s">
        <v>232</v>
      </c>
      <c r="C54" s="43">
        <v>133</v>
      </c>
      <c r="D54" s="43">
        <v>21508</v>
      </c>
      <c r="E54" s="75" t="s">
        <v>65</v>
      </c>
      <c r="F54" s="75" t="s">
        <v>65</v>
      </c>
      <c r="G54" s="75" t="s">
        <v>65</v>
      </c>
      <c r="H54" s="75" t="s">
        <v>65</v>
      </c>
      <c r="I54" s="43">
        <v>21641</v>
      </c>
    </row>
    <row r="55" spans="1:9" ht="12.75">
      <c r="A55" s="220"/>
      <c r="B55" s="221" t="s">
        <v>233</v>
      </c>
      <c r="C55" s="75" t="s">
        <v>65</v>
      </c>
      <c r="D55" s="43">
        <v>6872</v>
      </c>
      <c r="E55" s="43">
        <v>4327</v>
      </c>
      <c r="F55" s="43">
        <v>292</v>
      </c>
      <c r="G55" s="43">
        <v>52</v>
      </c>
      <c r="H55" s="43">
        <v>31</v>
      </c>
      <c r="I55" s="43">
        <v>11574</v>
      </c>
    </row>
    <row r="56" spans="1:9" ht="25.5">
      <c r="A56" s="220"/>
      <c r="B56" s="221" t="s">
        <v>234</v>
      </c>
      <c r="C56" s="75" t="s">
        <v>65</v>
      </c>
      <c r="D56" s="75" t="s">
        <v>65</v>
      </c>
      <c r="E56" s="43">
        <v>784</v>
      </c>
      <c r="F56" s="43">
        <v>1449</v>
      </c>
      <c r="G56" s="43">
        <v>1943</v>
      </c>
      <c r="H56" s="43">
        <v>698</v>
      </c>
      <c r="I56" s="43">
        <v>4874</v>
      </c>
    </row>
    <row r="57" spans="1:9" ht="12.75">
      <c r="A57" s="220"/>
      <c r="B57" s="221" t="s">
        <v>240</v>
      </c>
      <c r="C57" s="75" t="s">
        <v>65</v>
      </c>
      <c r="D57" s="75" t="s">
        <v>65</v>
      </c>
      <c r="E57" s="43">
        <v>11</v>
      </c>
      <c r="F57" s="43">
        <v>784</v>
      </c>
      <c r="G57" s="43">
        <v>1129</v>
      </c>
      <c r="H57" s="43">
        <v>254</v>
      </c>
      <c r="I57" s="43">
        <v>2178</v>
      </c>
    </row>
    <row r="58" spans="1:9" ht="12.75">
      <c r="A58" s="220"/>
      <c r="B58" s="221" t="s">
        <v>103</v>
      </c>
      <c r="C58" s="43">
        <v>13</v>
      </c>
      <c r="D58" s="43">
        <v>51</v>
      </c>
      <c r="E58" s="43">
        <v>88</v>
      </c>
      <c r="F58" s="43">
        <v>185</v>
      </c>
      <c r="G58" s="43">
        <v>318</v>
      </c>
      <c r="H58" s="43">
        <v>104</v>
      </c>
      <c r="I58" s="43">
        <v>759</v>
      </c>
    </row>
    <row r="59" spans="1:9" ht="12.75">
      <c r="A59" s="220"/>
      <c r="B59" s="221" t="s">
        <v>236</v>
      </c>
      <c r="C59" s="43">
        <v>80</v>
      </c>
      <c r="D59" s="43">
        <v>1732</v>
      </c>
      <c r="E59" s="43">
        <v>367</v>
      </c>
      <c r="F59" s="43">
        <v>139</v>
      </c>
      <c r="G59" s="43">
        <v>206</v>
      </c>
      <c r="H59" s="43">
        <v>115</v>
      </c>
      <c r="I59" s="43">
        <v>2639</v>
      </c>
    </row>
    <row r="60" spans="1:9" ht="12.75">
      <c r="A60" s="220"/>
      <c r="B60" s="221" t="s">
        <v>26</v>
      </c>
      <c r="C60" s="43">
        <v>3020</v>
      </c>
      <c r="D60" s="43">
        <v>30725</v>
      </c>
      <c r="E60" s="43">
        <v>5577</v>
      </c>
      <c r="F60" s="43">
        <v>2849</v>
      </c>
      <c r="G60" s="43">
        <v>3648</v>
      </c>
      <c r="H60" s="43">
        <v>1202</v>
      </c>
      <c r="I60" s="43">
        <v>47021</v>
      </c>
    </row>
    <row r="61" spans="3:9" ht="12.75">
      <c r="C61" s="43"/>
      <c r="D61" s="43"/>
      <c r="E61" s="43"/>
      <c r="F61" s="43"/>
      <c r="G61" s="43"/>
      <c r="H61" s="43"/>
      <c r="I61" s="43"/>
    </row>
    <row r="62" spans="1:9" ht="12.75">
      <c r="A62" s="220" t="s">
        <v>237</v>
      </c>
      <c r="C62" s="43">
        <v>12725</v>
      </c>
      <c r="D62" s="43">
        <v>417</v>
      </c>
      <c r="E62" s="43">
        <v>2196</v>
      </c>
      <c r="F62" s="43">
        <v>9908</v>
      </c>
      <c r="G62" s="43">
        <v>27400</v>
      </c>
      <c r="H62" s="43">
        <v>16570</v>
      </c>
      <c r="I62" s="43">
        <v>69216</v>
      </c>
    </row>
    <row r="63" spans="1:9" ht="12.75">
      <c r="A63" s="220" t="s">
        <v>238</v>
      </c>
      <c r="C63" s="43">
        <v>145</v>
      </c>
      <c r="D63" s="43">
        <v>1083</v>
      </c>
      <c r="E63" s="43">
        <v>98</v>
      </c>
      <c r="F63" s="43">
        <v>532</v>
      </c>
      <c r="G63" s="43">
        <v>1400</v>
      </c>
      <c r="H63" s="43">
        <v>552</v>
      </c>
      <c r="I63" s="43">
        <v>3810</v>
      </c>
    </row>
    <row r="64" spans="1:9" ht="12.75">
      <c r="A64" s="220"/>
      <c r="C64" s="43"/>
      <c r="D64" s="43"/>
      <c r="E64" s="43"/>
      <c r="F64" s="43"/>
      <c r="G64" s="43"/>
      <c r="H64" s="43"/>
      <c r="I64" s="43"/>
    </row>
    <row r="65" spans="1:9" ht="12.75">
      <c r="A65" s="223" t="s">
        <v>26</v>
      </c>
      <c r="C65" s="47">
        <v>15890</v>
      </c>
      <c r="D65" s="47">
        <v>32225</v>
      </c>
      <c r="E65" s="47">
        <v>7871</v>
      </c>
      <c r="F65" s="47">
        <v>13289</v>
      </c>
      <c r="G65" s="47">
        <v>32448</v>
      </c>
      <c r="H65" s="47">
        <v>18324</v>
      </c>
      <c r="I65" s="47">
        <v>120047</v>
      </c>
    </row>
    <row r="66" spans="1:9" ht="12.75">
      <c r="A66" s="62"/>
      <c r="B66" s="224"/>
      <c r="C66" s="62"/>
      <c r="D66" s="62"/>
      <c r="E66" s="62"/>
      <c r="F66" s="62"/>
      <c r="G66" s="62"/>
      <c r="H66" s="62"/>
      <c r="I66" s="62"/>
    </row>
    <row r="67" spans="1:9" ht="12.75">
      <c r="A67" s="217" t="s">
        <v>243</v>
      </c>
      <c r="B67" s="218"/>
      <c r="C67" s="217"/>
      <c r="D67" s="217"/>
      <c r="E67" s="217"/>
      <c r="F67" s="217"/>
      <c r="G67" s="217"/>
      <c r="H67" s="217"/>
      <c r="I67" s="217"/>
    </row>
    <row r="69" ht="12.75">
      <c r="A69" s="49" t="s">
        <v>230</v>
      </c>
    </row>
    <row r="70" spans="1:9" ht="12.75">
      <c r="A70" s="220"/>
      <c r="B70" s="221" t="s">
        <v>231</v>
      </c>
      <c r="C70" s="43">
        <v>77442</v>
      </c>
      <c r="D70" s="43">
        <v>17744</v>
      </c>
      <c r="E70" s="75" t="s">
        <v>65</v>
      </c>
      <c r="F70" s="75" t="s">
        <v>65</v>
      </c>
      <c r="G70" s="75" t="s">
        <v>65</v>
      </c>
      <c r="H70" s="75" t="s">
        <v>65</v>
      </c>
      <c r="I70" s="43">
        <v>95186</v>
      </c>
    </row>
    <row r="71" spans="1:9" ht="12.75">
      <c r="A71" s="220"/>
      <c r="B71" s="221" t="s">
        <v>232</v>
      </c>
      <c r="C71" s="43">
        <v>2076</v>
      </c>
      <c r="D71" s="43">
        <v>550724</v>
      </c>
      <c r="E71" s="75" t="s">
        <v>65</v>
      </c>
      <c r="F71" s="75" t="s">
        <v>65</v>
      </c>
      <c r="G71" s="75" t="s">
        <v>65</v>
      </c>
      <c r="H71" s="75" t="s">
        <v>65</v>
      </c>
      <c r="I71" s="43">
        <v>552800</v>
      </c>
    </row>
    <row r="72" spans="1:9" ht="12.75">
      <c r="A72" s="220"/>
      <c r="B72" s="221" t="s">
        <v>233</v>
      </c>
      <c r="C72" s="75" t="s">
        <v>65</v>
      </c>
      <c r="D72" s="43">
        <v>207309</v>
      </c>
      <c r="E72" s="43">
        <v>194904</v>
      </c>
      <c r="F72" s="43">
        <v>18909</v>
      </c>
      <c r="G72" s="43">
        <v>1279</v>
      </c>
      <c r="H72" s="43">
        <v>1058</v>
      </c>
      <c r="I72" s="43">
        <v>423459</v>
      </c>
    </row>
    <row r="73" spans="1:9" ht="25.5">
      <c r="A73" s="220"/>
      <c r="B73" s="221" t="s">
        <v>234</v>
      </c>
      <c r="C73" s="75" t="s">
        <v>65</v>
      </c>
      <c r="D73" s="75" t="s">
        <v>65</v>
      </c>
      <c r="E73" s="43">
        <v>13683</v>
      </c>
      <c r="F73" s="43">
        <v>69494</v>
      </c>
      <c r="G73" s="43">
        <v>73166</v>
      </c>
      <c r="H73" s="43">
        <v>26491</v>
      </c>
      <c r="I73" s="43">
        <v>182834</v>
      </c>
    </row>
    <row r="74" spans="1:9" ht="12.75">
      <c r="A74" s="220"/>
      <c r="B74" s="221" t="s">
        <v>240</v>
      </c>
      <c r="C74" s="75" t="s">
        <v>65</v>
      </c>
      <c r="D74" s="75" t="s">
        <v>65</v>
      </c>
      <c r="E74" s="43">
        <v>1035</v>
      </c>
      <c r="F74" s="43">
        <v>124565</v>
      </c>
      <c r="G74" s="43">
        <v>85192</v>
      </c>
      <c r="H74" s="43">
        <v>17229</v>
      </c>
      <c r="I74" s="43">
        <v>228021</v>
      </c>
    </row>
    <row r="75" spans="1:9" ht="12.75">
      <c r="A75" s="220"/>
      <c r="B75" s="221" t="s">
        <v>103</v>
      </c>
      <c r="C75" s="43">
        <v>163</v>
      </c>
      <c r="D75" s="43">
        <v>1170</v>
      </c>
      <c r="E75" s="43">
        <v>1412</v>
      </c>
      <c r="F75" s="43">
        <v>11214</v>
      </c>
      <c r="G75" s="43">
        <v>26163</v>
      </c>
      <c r="H75" s="43">
        <v>10225</v>
      </c>
      <c r="I75" s="43">
        <v>50347</v>
      </c>
    </row>
    <row r="76" spans="1:9" ht="12.75">
      <c r="A76" s="220"/>
      <c r="B76" s="221" t="s">
        <v>236</v>
      </c>
      <c r="C76" s="43">
        <v>1291</v>
      </c>
      <c r="D76" s="43">
        <v>26493</v>
      </c>
      <c r="E76" s="43">
        <v>8675</v>
      </c>
      <c r="F76" s="43">
        <v>4449</v>
      </c>
      <c r="G76" s="43">
        <v>4252</v>
      </c>
      <c r="H76" s="43">
        <v>2448</v>
      </c>
      <c r="I76" s="43">
        <v>47608</v>
      </c>
    </row>
    <row r="77" spans="1:9" ht="12.75">
      <c r="A77" s="220"/>
      <c r="B77" s="221" t="s">
        <v>26</v>
      </c>
      <c r="C77" s="43">
        <v>80972</v>
      </c>
      <c r="D77" s="43">
        <v>803440</v>
      </c>
      <c r="E77" s="43">
        <v>219709</v>
      </c>
      <c r="F77" s="43">
        <v>228631</v>
      </c>
      <c r="G77" s="43">
        <v>190052</v>
      </c>
      <c r="H77" s="43">
        <v>57451</v>
      </c>
      <c r="I77" s="43">
        <v>1580255</v>
      </c>
    </row>
    <row r="78" spans="3:9" ht="12.75">
      <c r="C78" s="43"/>
      <c r="D78" s="43"/>
      <c r="E78" s="43"/>
      <c r="F78" s="43"/>
      <c r="G78" s="43"/>
      <c r="H78" s="43"/>
      <c r="I78" s="43"/>
    </row>
    <row r="79" spans="1:9" ht="12.75">
      <c r="A79" s="220" t="s">
        <v>237</v>
      </c>
      <c r="C79" s="43">
        <v>298491</v>
      </c>
      <c r="D79" s="43">
        <v>7479</v>
      </c>
      <c r="E79" s="43">
        <v>25737</v>
      </c>
      <c r="F79" s="43">
        <v>309664</v>
      </c>
      <c r="G79" s="43">
        <v>1566561</v>
      </c>
      <c r="H79" s="43">
        <v>2063172</v>
      </c>
      <c r="I79" s="43">
        <v>4271104</v>
      </c>
    </row>
    <row r="80" spans="1:9" ht="12.75">
      <c r="A80" s="220" t="s">
        <v>238</v>
      </c>
      <c r="C80" s="43">
        <v>1666</v>
      </c>
      <c r="D80" s="43">
        <v>10450</v>
      </c>
      <c r="E80" s="43">
        <v>771</v>
      </c>
      <c r="F80" s="43">
        <v>4556</v>
      </c>
      <c r="G80" s="43">
        <v>18823</v>
      </c>
      <c r="H80" s="43">
        <v>28715</v>
      </c>
      <c r="I80" s="43">
        <v>64981</v>
      </c>
    </row>
    <row r="81" spans="1:9" ht="12.75">
      <c r="A81" s="220"/>
      <c r="C81" s="43"/>
      <c r="D81" s="43"/>
      <c r="E81" s="43"/>
      <c r="F81" s="43"/>
      <c r="G81" s="43"/>
      <c r="H81" s="43"/>
      <c r="I81" s="43"/>
    </row>
    <row r="82" spans="1:9" ht="12.75">
      <c r="A82" s="223" t="s">
        <v>26</v>
      </c>
      <c r="C82" s="47">
        <v>381129</v>
      </c>
      <c r="D82" s="47">
        <v>821369</v>
      </c>
      <c r="E82" s="47">
        <v>246217</v>
      </c>
      <c r="F82" s="47">
        <v>542851</v>
      </c>
      <c r="G82" s="47">
        <v>1775436</v>
      </c>
      <c r="H82" s="47">
        <v>2149338</v>
      </c>
      <c r="I82" s="47">
        <v>5916340</v>
      </c>
    </row>
    <row r="83" spans="1:9" ht="12.75">
      <c r="A83" s="62"/>
      <c r="B83" s="224"/>
      <c r="C83" s="58"/>
      <c r="D83" s="58"/>
      <c r="E83" s="58"/>
      <c r="F83" s="58"/>
      <c r="G83" s="58"/>
      <c r="H83" s="58"/>
      <c r="I83" s="58"/>
    </row>
    <row r="84" spans="1:9" ht="12.75">
      <c r="A84" s="217" t="s">
        <v>244</v>
      </c>
      <c r="B84" s="218"/>
      <c r="C84" s="166"/>
      <c r="D84" s="166"/>
      <c r="E84" s="166"/>
      <c r="F84" s="166"/>
      <c r="G84" s="166"/>
      <c r="H84" s="166"/>
      <c r="I84" s="166"/>
    </row>
    <row r="85" spans="3:9" ht="12.75">
      <c r="C85" s="43"/>
      <c r="D85" s="43"/>
      <c r="E85" s="43"/>
      <c r="F85" s="43"/>
      <c r="G85" s="43"/>
      <c r="H85" s="43"/>
      <c r="I85" s="43"/>
    </row>
    <row r="86" spans="1:9" ht="12.75">
      <c r="A86" s="49" t="s">
        <v>230</v>
      </c>
      <c r="C86" s="43">
        <v>85058</v>
      </c>
      <c r="D86" s="43">
        <v>842808</v>
      </c>
      <c r="E86" s="43">
        <v>227311</v>
      </c>
      <c r="F86" s="43">
        <v>233316</v>
      </c>
      <c r="G86" s="43">
        <v>195306</v>
      </c>
      <c r="H86" s="43">
        <v>59451</v>
      </c>
      <c r="I86" s="43">
        <v>1643250</v>
      </c>
    </row>
    <row r="87" spans="1:9" ht="12.75">
      <c r="A87" s="220" t="s">
        <v>237</v>
      </c>
      <c r="C87" s="43">
        <v>328461</v>
      </c>
      <c r="D87" s="43">
        <v>8015</v>
      </c>
      <c r="E87" s="43">
        <v>28324</v>
      </c>
      <c r="F87" s="43">
        <v>322236</v>
      </c>
      <c r="G87" s="43">
        <v>1604044</v>
      </c>
      <c r="H87" s="43">
        <v>2110419</v>
      </c>
      <c r="I87" s="43">
        <v>4401499</v>
      </c>
    </row>
    <row r="88" spans="1:9" ht="12.75">
      <c r="A88" s="220" t="s">
        <v>238</v>
      </c>
      <c r="C88" s="43">
        <v>9251</v>
      </c>
      <c r="D88" s="43">
        <v>40863</v>
      </c>
      <c r="E88" s="43">
        <v>9274</v>
      </c>
      <c r="F88" s="43">
        <v>25503</v>
      </c>
      <c r="G88" s="43">
        <v>83721</v>
      </c>
      <c r="H88" s="43">
        <v>113218</v>
      </c>
      <c r="I88" s="43">
        <v>281830</v>
      </c>
    </row>
    <row r="89" spans="3:9" ht="12.75">
      <c r="C89" s="43"/>
      <c r="D89" s="43"/>
      <c r="E89" s="43"/>
      <c r="F89" s="43"/>
      <c r="G89" s="43"/>
      <c r="H89" s="43"/>
      <c r="I89" s="43"/>
    </row>
    <row r="90" spans="1:9" ht="12.75">
      <c r="A90" s="223" t="s">
        <v>26</v>
      </c>
      <c r="C90" s="47">
        <v>422770</v>
      </c>
      <c r="D90" s="47">
        <v>891686</v>
      </c>
      <c r="E90" s="47">
        <v>264909</v>
      </c>
      <c r="F90" s="47">
        <v>581055</v>
      </c>
      <c r="G90" s="47">
        <v>1883071</v>
      </c>
      <c r="H90" s="47">
        <v>2283088</v>
      </c>
      <c r="I90" s="47">
        <v>6326579</v>
      </c>
    </row>
    <row r="92" ht="12.75">
      <c r="A92" s="49" t="s">
        <v>68</v>
      </c>
    </row>
    <row r="94" ht="15.75">
      <c r="A94" s="28" t="s">
        <v>32</v>
      </c>
    </row>
  </sheetData>
  <mergeCells count="1">
    <mergeCell ref="A3:J4"/>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131"/>
  <sheetViews>
    <sheetView zoomScale="75" zoomScaleNormal="75" workbookViewId="0" topLeftCell="A1">
      <selection activeCell="F131" sqref="F131"/>
    </sheetView>
  </sheetViews>
  <sheetFormatPr defaultColWidth="8.88671875" defaultRowHeight="15"/>
  <cols>
    <col min="1" max="2" width="2.88671875" style="226" customWidth="1"/>
    <col min="3" max="3" width="20.10546875" style="226" bestFit="1" customWidth="1"/>
    <col min="4" max="4" width="10.4453125" style="226" bestFit="1" customWidth="1"/>
    <col min="5" max="5" width="9.4453125" style="226" bestFit="1" customWidth="1"/>
    <col min="6" max="6" width="9.88671875" style="226" bestFit="1" customWidth="1"/>
    <col min="7" max="7" width="7.6640625" style="226" bestFit="1" customWidth="1"/>
    <col min="8" max="8" width="8.77734375" style="226" bestFit="1" customWidth="1"/>
    <col min="9" max="9" width="10.4453125" style="226" bestFit="1" customWidth="1"/>
    <col min="10" max="16384" width="7.10546875" style="226" customWidth="1"/>
  </cols>
  <sheetData>
    <row r="1" ht="15.75">
      <c r="A1" s="225" t="s">
        <v>0</v>
      </c>
    </row>
    <row r="2" ht="12.75">
      <c r="A2" s="227" t="s">
        <v>1</v>
      </c>
    </row>
    <row r="3" spans="1:10" ht="12.75">
      <c r="A3" s="574" t="s">
        <v>245</v>
      </c>
      <c r="B3" s="575"/>
      <c r="C3" s="575"/>
      <c r="D3" s="575"/>
      <c r="E3" s="575"/>
      <c r="F3" s="575"/>
      <c r="G3" s="575"/>
      <c r="H3" s="575"/>
      <c r="I3" s="575"/>
      <c r="J3" s="575"/>
    </row>
    <row r="4" spans="1:10" ht="12.75">
      <c r="A4" s="575"/>
      <c r="B4" s="575"/>
      <c r="C4" s="575"/>
      <c r="D4" s="575"/>
      <c r="E4" s="575"/>
      <c r="F4" s="575"/>
      <c r="G4" s="575"/>
      <c r="H4" s="575"/>
      <c r="I4" s="575"/>
      <c r="J4" s="575"/>
    </row>
    <row r="6" spans="4:9" ht="25.5">
      <c r="D6" s="228" t="s">
        <v>49</v>
      </c>
      <c r="E6" s="228" t="s">
        <v>50</v>
      </c>
      <c r="F6" s="228" t="s">
        <v>51</v>
      </c>
      <c r="G6" s="228" t="s">
        <v>52</v>
      </c>
      <c r="H6" s="228" t="s">
        <v>53</v>
      </c>
      <c r="I6" s="229" t="s">
        <v>144</v>
      </c>
    </row>
    <row r="7" spans="4:9" ht="12.75">
      <c r="D7" s="228"/>
      <c r="E7" s="228"/>
      <c r="F7" s="228"/>
      <c r="G7" s="228"/>
      <c r="H7" s="228"/>
      <c r="I7" s="228"/>
    </row>
    <row r="8" spans="1:9" ht="12.75">
      <c r="A8" s="230" t="s">
        <v>156</v>
      </c>
      <c r="B8" s="230"/>
      <c r="C8" s="230"/>
      <c r="D8" s="230"/>
      <c r="E8" s="230"/>
      <c r="F8" s="230"/>
      <c r="G8" s="230"/>
      <c r="H8" s="230"/>
      <c r="I8" s="230"/>
    </row>
    <row r="10" ht="12.75">
      <c r="A10" s="231" t="s">
        <v>246</v>
      </c>
    </row>
    <row r="11" ht="12.75">
      <c r="B11" s="226" t="s">
        <v>230</v>
      </c>
    </row>
    <row r="12" spans="3:9" ht="12.75">
      <c r="C12" s="226" t="s">
        <v>233</v>
      </c>
      <c r="D12" s="232">
        <v>1817</v>
      </c>
      <c r="E12" s="232">
        <v>1462</v>
      </c>
      <c r="F12" s="232">
        <v>808</v>
      </c>
      <c r="G12" s="232">
        <v>154</v>
      </c>
      <c r="H12" s="232">
        <v>36</v>
      </c>
      <c r="I12" s="232">
        <v>4327</v>
      </c>
    </row>
    <row r="13" spans="3:9" ht="12.75">
      <c r="C13" s="226" t="s">
        <v>234</v>
      </c>
      <c r="D13" s="232">
        <v>288</v>
      </c>
      <c r="E13" s="232">
        <v>310</v>
      </c>
      <c r="F13" s="232">
        <v>149</v>
      </c>
      <c r="G13" s="232">
        <v>16</v>
      </c>
      <c r="H13" s="233" t="s">
        <v>65</v>
      </c>
      <c r="I13" s="232">
        <v>784</v>
      </c>
    </row>
    <row r="14" spans="3:9" ht="12.75">
      <c r="C14" s="226" t="s">
        <v>240</v>
      </c>
      <c r="D14" s="232">
        <v>6</v>
      </c>
      <c r="E14" s="232">
        <v>4</v>
      </c>
      <c r="F14" s="233" t="s">
        <v>65</v>
      </c>
      <c r="G14" s="233" t="s">
        <v>65</v>
      </c>
      <c r="H14" s="233" t="s">
        <v>65</v>
      </c>
      <c r="I14" s="232">
        <v>10</v>
      </c>
    </row>
    <row r="15" spans="3:9" ht="12.75">
      <c r="C15" s="226" t="s">
        <v>103</v>
      </c>
      <c r="D15" s="232">
        <v>38</v>
      </c>
      <c r="E15" s="232">
        <v>37</v>
      </c>
      <c r="F15" s="232">
        <v>10</v>
      </c>
      <c r="G15" s="232">
        <v>3</v>
      </c>
      <c r="H15" s="233" t="s">
        <v>65</v>
      </c>
      <c r="I15" s="232">
        <v>88</v>
      </c>
    </row>
    <row r="16" spans="3:9" ht="12.75">
      <c r="C16" s="226" t="s">
        <v>247</v>
      </c>
      <c r="D16" s="232">
        <v>135</v>
      </c>
      <c r="E16" s="232">
        <v>103</v>
      </c>
      <c r="F16" s="232">
        <v>91</v>
      </c>
      <c r="G16" s="232">
        <v>24</v>
      </c>
      <c r="H16" s="232">
        <v>7</v>
      </c>
      <c r="I16" s="232">
        <v>368</v>
      </c>
    </row>
    <row r="17" spans="3:9" ht="12.75">
      <c r="C17" s="226" t="s">
        <v>26</v>
      </c>
      <c r="D17" s="232">
        <v>2284</v>
      </c>
      <c r="E17" s="232">
        <v>1916</v>
      </c>
      <c r="F17" s="232">
        <v>1058</v>
      </c>
      <c r="G17" s="232">
        <v>197</v>
      </c>
      <c r="H17" s="232">
        <v>43</v>
      </c>
      <c r="I17" s="232">
        <v>5577</v>
      </c>
    </row>
    <row r="18" spans="4:9" ht="12.75">
      <c r="D18" s="232"/>
      <c r="E18" s="232"/>
      <c r="F18" s="232"/>
      <c r="G18" s="232"/>
      <c r="H18" s="232"/>
      <c r="I18" s="232"/>
    </row>
    <row r="19" spans="2:9" ht="12.75">
      <c r="B19" s="226" t="s">
        <v>237</v>
      </c>
      <c r="D19" s="232">
        <v>906</v>
      </c>
      <c r="E19" s="232">
        <v>682</v>
      </c>
      <c r="F19" s="232">
        <v>387</v>
      </c>
      <c r="G19" s="232">
        <v>108</v>
      </c>
      <c r="H19" s="232">
        <v>49</v>
      </c>
      <c r="I19" s="232">
        <v>2196</v>
      </c>
    </row>
    <row r="20" spans="2:9" ht="12.75">
      <c r="B20" s="226" t="s">
        <v>238</v>
      </c>
      <c r="D20" s="232">
        <v>47</v>
      </c>
      <c r="E20" s="232">
        <v>25</v>
      </c>
      <c r="F20" s="232">
        <v>21</v>
      </c>
      <c r="G20" s="232">
        <v>3</v>
      </c>
      <c r="H20" s="233" t="s">
        <v>65</v>
      </c>
      <c r="I20" s="232">
        <v>99</v>
      </c>
    </row>
    <row r="21" spans="4:9" ht="12.75">
      <c r="D21" s="232"/>
      <c r="E21" s="232"/>
      <c r="F21" s="232"/>
      <c r="G21" s="232"/>
      <c r="H21" s="232"/>
      <c r="I21" s="232"/>
    </row>
    <row r="22" spans="2:9" ht="12.75">
      <c r="B22" s="231" t="s">
        <v>26</v>
      </c>
      <c r="D22" s="234">
        <v>3237</v>
      </c>
      <c r="E22" s="234">
        <v>2623</v>
      </c>
      <c r="F22" s="234">
        <v>1466</v>
      </c>
      <c r="G22" s="234">
        <v>308</v>
      </c>
      <c r="H22" s="234">
        <v>92</v>
      </c>
      <c r="I22" s="234">
        <v>7872</v>
      </c>
    </row>
    <row r="23" spans="4:9" ht="12.75">
      <c r="D23" s="232"/>
      <c r="E23" s="232"/>
      <c r="F23" s="232"/>
      <c r="G23" s="232"/>
      <c r="H23" s="232"/>
      <c r="I23" s="232"/>
    </row>
    <row r="24" spans="1:9" ht="12.75">
      <c r="A24" s="231" t="s">
        <v>248</v>
      </c>
      <c r="D24" s="232"/>
      <c r="E24" s="232"/>
      <c r="F24" s="232"/>
      <c r="G24" s="232"/>
      <c r="H24" s="232"/>
      <c r="I24" s="232"/>
    </row>
    <row r="25" spans="2:9" ht="12.75">
      <c r="B25" s="226" t="s">
        <v>230</v>
      </c>
      <c r="D25" s="232"/>
      <c r="E25" s="232"/>
      <c r="F25" s="232"/>
      <c r="G25" s="232"/>
      <c r="H25" s="232"/>
      <c r="I25" s="232"/>
    </row>
    <row r="26" spans="3:9" ht="12.75">
      <c r="C26" s="226" t="s">
        <v>233</v>
      </c>
      <c r="D26" s="232">
        <v>128</v>
      </c>
      <c r="E26" s="232">
        <v>99</v>
      </c>
      <c r="F26" s="232">
        <v>52</v>
      </c>
      <c r="G26" s="232">
        <v>9</v>
      </c>
      <c r="H26" s="233" t="s">
        <v>65</v>
      </c>
      <c r="I26" s="232">
        <v>292</v>
      </c>
    </row>
    <row r="27" spans="3:9" ht="12.75">
      <c r="C27" s="226" t="s">
        <v>234</v>
      </c>
      <c r="D27" s="232">
        <v>611</v>
      </c>
      <c r="E27" s="232">
        <v>528</v>
      </c>
      <c r="F27" s="232">
        <v>247</v>
      </c>
      <c r="G27" s="232">
        <v>38</v>
      </c>
      <c r="H27" s="233" t="s">
        <v>65</v>
      </c>
      <c r="I27" s="232">
        <v>1448</v>
      </c>
    </row>
    <row r="28" spans="3:9" ht="12.75">
      <c r="C28" s="226" t="s">
        <v>240</v>
      </c>
      <c r="D28" s="232">
        <v>502</v>
      </c>
      <c r="E28" s="232">
        <v>212</v>
      </c>
      <c r="F28" s="232">
        <v>35</v>
      </c>
      <c r="G28" s="232">
        <v>4</v>
      </c>
      <c r="H28" s="232">
        <v>6</v>
      </c>
      <c r="I28" s="232">
        <v>784</v>
      </c>
    </row>
    <row r="29" spans="3:9" ht="12.75">
      <c r="C29" s="226" t="s">
        <v>103</v>
      </c>
      <c r="D29" s="232">
        <v>99</v>
      </c>
      <c r="E29" s="232">
        <v>55</v>
      </c>
      <c r="F29" s="232">
        <v>21</v>
      </c>
      <c r="G29" s="232">
        <v>4</v>
      </c>
      <c r="H29" s="233" t="s">
        <v>65</v>
      </c>
      <c r="I29" s="232">
        <v>186</v>
      </c>
    </row>
    <row r="30" spans="3:9" ht="12.75">
      <c r="C30" s="226" t="s">
        <v>247</v>
      </c>
      <c r="D30" s="232">
        <v>62</v>
      </c>
      <c r="E30" s="232">
        <v>42</v>
      </c>
      <c r="F30" s="232">
        <v>29</v>
      </c>
      <c r="G30" s="232">
        <v>3</v>
      </c>
      <c r="H30" s="232">
        <v>3</v>
      </c>
      <c r="I30" s="232">
        <v>142</v>
      </c>
    </row>
    <row r="31" spans="3:9" ht="12.75">
      <c r="C31" s="226" t="s">
        <v>26</v>
      </c>
      <c r="D31" s="232">
        <v>1402</v>
      </c>
      <c r="E31" s="232">
        <v>936</v>
      </c>
      <c r="F31" s="232">
        <v>384</v>
      </c>
      <c r="G31" s="232">
        <v>58</v>
      </c>
      <c r="H31" s="232">
        <v>9</v>
      </c>
      <c r="I31" s="232">
        <v>2852</v>
      </c>
    </row>
    <row r="32" spans="4:9" ht="12.75">
      <c r="D32" s="232"/>
      <c r="E32" s="232"/>
      <c r="F32" s="232"/>
      <c r="G32" s="232"/>
      <c r="H32" s="232"/>
      <c r="I32" s="232"/>
    </row>
    <row r="33" spans="2:9" ht="12.75">
      <c r="B33" s="226" t="s">
        <v>237</v>
      </c>
      <c r="D33" s="232">
        <v>4365</v>
      </c>
      <c r="E33" s="232">
        <v>2924</v>
      </c>
      <c r="F33" s="232">
        <v>1713</v>
      </c>
      <c r="G33" s="232">
        <v>437</v>
      </c>
      <c r="H33" s="232">
        <v>168</v>
      </c>
      <c r="I33" s="232">
        <v>9908</v>
      </c>
    </row>
    <row r="34" spans="2:9" ht="12.75">
      <c r="B34" s="226" t="s">
        <v>238</v>
      </c>
      <c r="D34" s="232">
        <v>237</v>
      </c>
      <c r="E34" s="232">
        <v>203</v>
      </c>
      <c r="F34" s="232">
        <v>50</v>
      </c>
      <c r="G34" s="232">
        <v>22</v>
      </c>
      <c r="H34" s="232">
        <v>12</v>
      </c>
      <c r="I34" s="232">
        <v>533</v>
      </c>
    </row>
    <row r="35" spans="4:9" ht="12.75">
      <c r="D35" s="232"/>
      <c r="E35" s="232"/>
      <c r="F35" s="232"/>
      <c r="G35" s="232"/>
      <c r="H35" s="232"/>
      <c r="I35" s="232"/>
    </row>
    <row r="36" spans="2:9" ht="12.75">
      <c r="B36" s="231" t="s">
        <v>26</v>
      </c>
      <c r="D36" s="234">
        <v>6004</v>
      </c>
      <c r="E36" s="234">
        <v>4063</v>
      </c>
      <c r="F36" s="234">
        <v>2147</v>
      </c>
      <c r="G36" s="234">
        <v>517</v>
      </c>
      <c r="H36" s="234">
        <v>189</v>
      </c>
      <c r="I36" s="234">
        <v>13293</v>
      </c>
    </row>
    <row r="37" spans="4:9" ht="12.75">
      <c r="D37" s="232"/>
      <c r="E37" s="232"/>
      <c r="F37" s="232"/>
      <c r="G37" s="232"/>
      <c r="H37" s="232"/>
      <c r="I37" s="232"/>
    </row>
    <row r="38" spans="1:9" ht="12.75">
      <c r="A38" s="231" t="s">
        <v>249</v>
      </c>
      <c r="D38" s="232"/>
      <c r="E38" s="232"/>
      <c r="F38" s="232"/>
      <c r="G38" s="232"/>
      <c r="H38" s="232"/>
      <c r="I38" s="232"/>
    </row>
    <row r="39" spans="2:9" ht="12.75">
      <c r="B39" s="226" t="s">
        <v>230</v>
      </c>
      <c r="D39" s="232"/>
      <c r="E39" s="232"/>
      <c r="F39" s="232"/>
      <c r="G39" s="232"/>
      <c r="H39" s="232"/>
      <c r="I39" s="232"/>
    </row>
    <row r="40" spans="3:9" ht="12.75">
      <c r="C40" s="226" t="s">
        <v>233</v>
      </c>
      <c r="D40" s="232">
        <v>19</v>
      </c>
      <c r="E40" s="232">
        <v>19</v>
      </c>
      <c r="F40" s="232">
        <v>11</v>
      </c>
      <c r="G40" s="232">
        <v>3</v>
      </c>
      <c r="H40" s="232">
        <v>3</v>
      </c>
      <c r="I40" s="232">
        <v>58</v>
      </c>
    </row>
    <row r="41" spans="3:9" ht="12.75">
      <c r="C41" s="226" t="s">
        <v>234</v>
      </c>
      <c r="D41" s="232">
        <v>711</v>
      </c>
      <c r="E41" s="232">
        <v>711</v>
      </c>
      <c r="F41" s="232">
        <v>400</v>
      </c>
      <c r="G41" s="232">
        <v>80</v>
      </c>
      <c r="H41" s="232">
        <v>10</v>
      </c>
      <c r="I41" s="232">
        <v>1944</v>
      </c>
    </row>
    <row r="42" spans="3:9" ht="12.75">
      <c r="C42" s="226" t="s">
        <v>240</v>
      </c>
      <c r="D42" s="232">
        <v>603</v>
      </c>
      <c r="E42" s="232">
        <v>313</v>
      </c>
      <c r="F42" s="232">
        <v>139</v>
      </c>
      <c r="G42" s="232">
        <v>24</v>
      </c>
      <c r="H42" s="232">
        <v>11</v>
      </c>
      <c r="I42" s="232">
        <v>1129</v>
      </c>
    </row>
    <row r="43" spans="3:9" ht="12.75">
      <c r="C43" s="226" t="s">
        <v>103</v>
      </c>
      <c r="D43" s="232">
        <v>165</v>
      </c>
      <c r="E43" s="232">
        <v>97</v>
      </c>
      <c r="F43" s="232">
        <v>41</v>
      </c>
      <c r="G43" s="232">
        <v>6</v>
      </c>
      <c r="H43" s="232">
        <v>3</v>
      </c>
      <c r="I43" s="232">
        <v>319</v>
      </c>
    </row>
    <row r="44" spans="3:9" ht="12.75">
      <c r="C44" s="226" t="s">
        <v>247</v>
      </c>
      <c r="D44" s="232">
        <v>77</v>
      </c>
      <c r="E44" s="232">
        <v>60</v>
      </c>
      <c r="F44" s="232">
        <v>51</v>
      </c>
      <c r="G44" s="232">
        <v>5</v>
      </c>
      <c r="H44" s="232">
        <v>3</v>
      </c>
      <c r="I44" s="232">
        <v>206</v>
      </c>
    </row>
    <row r="45" spans="3:9" ht="12.75">
      <c r="C45" s="226" t="s">
        <v>26</v>
      </c>
      <c r="D45" s="232">
        <v>1575</v>
      </c>
      <c r="E45" s="232">
        <v>1200</v>
      </c>
      <c r="F45" s="232">
        <v>642</v>
      </c>
      <c r="G45" s="232">
        <v>118</v>
      </c>
      <c r="H45" s="232">
        <v>30</v>
      </c>
      <c r="I45" s="232">
        <v>3656</v>
      </c>
    </row>
    <row r="46" spans="4:9" ht="12.75">
      <c r="D46" s="232"/>
      <c r="E46" s="232"/>
      <c r="F46" s="232"/>
      <c r="G46" s="232"/>
      <c r="H46" s="232"/>
      <c r="I46" s="232"/>
    </row>
    <row r="47" spans="2:9" ht="12.75">
      <c r="B47" s="226" t="s">
        <v>237</v>
      </c>
      <c r="D47" s="232">
        <v>11833</v>
      </c>
      <c r="E47" s="232">
        <v>8289</v>
      </c>
      <c r="F47" s="232">
        <v>4921</v>
      </c>
      <c r="G47" s="232">
        <v>1267</v>
      </c>
      <c r="H47" s="232">
        <v>496</v>
      </c>
      <c r="I47" s="232">
        <v>27400</v>
      </c>
    </row>
    <row r="48" spans="2:9" ht="12.75">
      <c r="B48" s="226" t="s">
        <v>238</v>
      </c>
      <c r="D48" s="232">
        <v>578</v>
      </c>
      <c r="E48" s="232">
        <v>567</v>
      </c>
      <c r="F48" s="232">
        <v>178</v>
      </c>
      <c r="G48" s="232">
        <v>36</v>
      </c>
      <c r="H48" s="232">
        <v>25</v>
      </c>
      <c r="I48" s="232">
        <v>1400</v>
      </c>
    </row>
    <row r="49" spans="4:9" ht="12.75">
      <c r="D49" s="232"/>
      <c r="E49" s="232"/>
      <c r="F49" s="232"/>
      <c r="G49" s="232"/>
      <c r="H49" s="232"/>
      <c r="I49" s="232"/>
    </row>
    <row r="50" spans="2:9" ht="12.75">
      <c r="B50" s="231" t="s">
        <v>26</v>
      </c>
      <c r="D50" s="234">
        <v>13986</v>
      </c>
      <c r="E50" s="234">
        <v>10056</v>
      </c>
      <c r="F50" s="234">
        <v>5741</v>
      </c>
      <c r="G50" s="234">
        <v>1421</v>
      </c>
      <c r="H50" s="234">
        <v>551</v>
      </c>
      <c r="I50" s="234">
        <v>32456</v>
      </c>
    </row>
    <row r="51" spans="4:9" ht="12.75">
      <c r="D51" s="232"/>
      <c r="E51" s="232"/>
      <c r="F51" s="232"/>
      <c r="G51" s="232"/>
      <c r="H51" s="232"/>
      <c r="I51" s="232"/>
    </row>
    <row r="52" spans="1:9" ht="12.75">
      <c r="A52" s="231" t="s">
        <v>250</v>
      </c>
      <c r="D52" s="232"/>
      <c r="E52" s="232"/>
      <c r="F52" s="232"/>
      <c r="G52" s="232"/>
      <c r="H52" s="232"/>
      <c r="I52" s="232"/>
    </row>
    <row r="53" spans="2:9" ht="12.75">
      <c r="B53" s="226" t="s">
        <v>230</v>
      </c>
      <c r="D53" s="232">
        <v>434</v>
      </c>
      <c r="E53" s="232">
        <v>420</v>
      </c>
      <c r="F53" s="232">
        <v>267</v>
      </c>
      <c r="G53" s="232">
        <v>32</v>
      </c>
      <c r="H53" s="232">
        <v>13</v>
      </c>
      <c r="I53" s="232">
        <v>1203</v>
      </c>
    </row>
    <row r="54" spans="4:9" ht="12.75">
      <c r="D54" s="232"/>
      <c r="E54" s="232"/>
      <c r="F54" s="232"/>
      <c r="G54" s="232"/>
      <c r="H54" s="232"/>
      <c r="I54" s="232"/>
    </row>
    <row r="55" spans="2:9" ht="12.75">
      <c r="B55" s="226" t="s">
        <v>237</v>
      </c>
      <c r="D55" s="232">
        <v>6846</v>
      </c>
      <c r="E55" s="232">
        <v>4971</v>
      </c>
      <c r="F55" s="232">
        <v>3260</v>
      </c>
      <c r="G55" s="232">
        <v>839</v>
      </c>
      <c r="H55" s="232">
        <v>329</v>
      </c>
      <c r="I55" s="232">
        <v>16570</v>
      </c>
    </row>
    <row r="56" spans="2:9" ht="12.75">
      <c r="B56" s="226" t="s">
        <v>238</v>
      </c>
      <c r="D56" s="232">
        <v>232</v>
      </c>
      <c r="E56" s="232">
        <v>147</v>
      </c>
      <c r="F56" s="232">
        <v>111</v>
      </c>
      <c r="G56" s="232">
        <v>25</v>
      </c>
      <c r="H56" s="232">
        <v>18</v>
      </c>
      <c r="I56" s="232">
        <v>552</v>
      </c>
    </row>
    <row r="57" spans="4:9" ht="12.75">
      <c r="D57" s="232"/>
      <c r="E57" s="232"/>
      <c r="F57" s="232"/>
      <c r="G57" s="232"/>
      <c r="H57" s="232"/>
      <c r="I57" s="232"/>
    </row>
    <row r="58" spans="2:9" ht="12.75">
      <c r="B58" s="231" t="s">
        <v>26</v>
      </c>
      <c r="D58" s="234">
        <v>7512</v>
      </c>
      <c r="E58" s="234">
        <v>5538</v>
      </c>
      <c r="F58" s="234">
        <v>3638</v>
      </c>
      <c r="G58" s="234">
        <v>896</v>
      </c>
      <c r="H58" s="234">
        <v>360</v>
      </c>
      <c r="I58" s="234">
        <v>18325</v>
      </c>
    </row>
    <row r="59" spans="4:9" ht="12.75">
      <c r="D59" s="232"/>
      <c r="E59" s="232"/>
      <c r="F59" s="232"/>
      <c r="G59" s="232"/>
      <c r="H59" s="232"/>
      <c r="I59" s="232"/>
    </row>
    <row r="60" spans="1:9" ht="12.75">
      <c r="A60" s="231" t="s">
        <v>251</v>
      </c>
      <c r="D60" s="232"/>
      <c r="E60" s="232"/>
      <c r="F60" s="232"/>
      <c r="G60" s="232"/>
      <c r="H60" s="232"/>
      <c r="I60" s="232"/>
    </row>
    <row r="61" spans="2:9" ht="12.75">
      <c r="B61" s="226" t="s">
        <v>230</v>
      </c>
      <c r="D61" s="232">
        <v>5695</v>
      </c>
      <c r="E61" s="232">
        <v>4472</v>
      </c>
      <c r="F61" s="232">
        <v>2351</v>
      </c>
      <c r="G61" s="232">
        <v>405</v>
      </c>
      <c r="H61" s="232">
        <v>95</v>
      </c>
      <c r="I61" s="232">
        <v>13288</v>
      </c>
    </row>
    <row r="62" spans="4:9" ht="12.75">
      <c r="D62" s="232"/>
      <c r="E62" s="232"/>
      <c r="F62" s="232"/>
      <c r="G62" s="232"/>
      <c r="H62" s="232"/>
      <c r="I62" s="232"/>
    </row>
    <row r="63" spans="2:9" ht="12.75">
      <c r="B63" s="226" t="s">
        <v>237</v>
      </c>
      <c r="D63" s="232">
        <v>23950</v>
      </c>
      <c r="E63" s="232">
        <v>16866</v>
      </c>
      <c r="F63" s="232">
        <v>10281</v>
      </c>
      <c r="G63" s="232">
        <v>2651</v>
      </c>
      <c r="H63" s="232">
        <v>1042</v>
      </c>
      <c r="I63" s="232">
        <v>56074</v>
      </c>
    </row>
    <row r="64" spans="2:9" ht="12.75">
      <c r="B64" s="226" t="s">
        <v>238</v>
      </c>
      <c r="D64" s="232">
        <v>1094</v>
      </c>
      <c r="E64" s="232">
        <v>942</v>
      </c>
      <c r="F64" s="232">
        <v>360</v>
      </c>
      <c r="G64" s="232">
        <v>86</v>
      </c>
      <c r="H64" s="232">
        <v>55</v>
      </c>
      <c r="I64" s="232">
        <v>2584</v>
      </c>
    </row>
    <row r="65" spans="4:9" ht="12.75">
      <c r="D65" s="232"/>
      <c r="E65" s="232"/>
      <c r="F65" s="232"/>
      <c r="G65" s="232"/>
      <c r="H65" s="232"/>
      <c r="I65" s="232"/>
    </row>
    <row r="66" spans="2:9" ht="12.75">
      <c r="B66" s="231" t="s">
        <v>26</v>
      </c>
      <c r="D66" s="234">
        <v>30739</v>
      </c>
      <c r="E66" s="234">
        <v>22280</v>
      </c>
      <c r="F66" s="234">
        <v>12992</v>
      </c>
      <c r="G66" s="234">
        <v>3142</v>
      </c>
      <c r="H66" s="234">
        <v>1192</v>
      </c>
      <c r="I66" s="234">
        <v>71946</v>
      </c>
    </row>
    <row r="67" spans="4:9" ht="12.75">
      <c r="D67" s="232"/>
      <c r="E67" s="232"/>
      <c r="F67" s="232"/>
      <c r="G67" s="232"/>
      <c r="H67" s="232"/>
      <c r="I67" s="232"/>
    </row>
    <row r="68" spans="1:9" ht="12.75">
      <c r="A68" s="230" t="s">
        <v>29</v>
      </c>
      <c r="B68" s="230"/>
      <c r="C68" s="230"/>
      <c r="D68" s="235"/>
      <c r="E68" s="235"/>
      <c r="F68" s="235"/>
      <c r="G68" s="235"/>
      <c r="H68" s="235"/>
      <c r="I68" s="235"/>
    </row>
    <row r="69" spans="4:9" ht="12.75">
      <c r="D69" s="232"/>
      <c r="E69" s="232"/>
      <c r="F69" s="232"/>
      <c r="G69" s="232"/>
      <c r="H69" s="232"/>
      <c r="I69" s="232"/>
    </row>
    <row r="70" spans="1:9" ht="12.75">
      <c r="A70" s="231" t="s">
        <v>246</v>
      </c>
      <c r="D70" s="232"/>
      <c r="E70" s="232"/>
      <c r="F70" s="232"/>
      <c r="G70" s="232"/>
      <c r="H70" s="232"/>
      <c r="I70" s="232"/>
    </row>
    <row r="71" spans="2:9" ht="12.75">
      <c r="B71" s="226" t="s">
        <v>230</v>
      </c>
      <c r="D71" s="232"/>
      <c r="E71" s="232"/>
      <c r="F71" s="232"/>
      <c r="G71" s="232"/>
      <c r="H71" s="232"/>
      <c r="I71" s="232"/>
    </row>
    <row r="72" spans="3:9" ht="12.75">
      <c r="C72" s="226" t="s">
        <v>233</v>
      </c>
      <c r="D72" s="232">
        <v>136182</v>
      </c>
      <c r="E72" s="232">
        <v>43112</v>
      </c>
      <c r="F72" s="232">
        <v>14072</v>
      </c>
      <c r="G72" s="232">
        <v>607</v>
      </c>
      <c r="H72" s="232">
        <v>77</v>
      </c>
      <c r="I72" s="232">
        <v>194904</v>
      </c>
    </row>
    <row r="73" spans="3:9" ht="12.75">
      <c r="C73" s="226" t="s">
        <v>234</v>
      </c>
      <c r="D73" s="232">
        <v>8661</v>
      </c>
      <c r="E73" s="232">
        <v>3613</v>
      </c>
      <c r="F73" s="232">
        <v>1198</v>
      </c>
      <c r="G73" s="232">
        <v>42</v>
      </c>
      <c r="H73" s="232">
        <v>5</v>
      </c>
      <c r="I73" s="232">
        <v>13683</v>
      </c>
    </row>
    <row r="74" spans="3:9" ht="12.75">
      <c r="C74" s="226" t="s">
        <v>240</v>
      </c>
      <c r="D74" s="232">
        <v>924</v>
      </c>
      <c r="E74" s="232">
        <v>88</v>
      </c>
      <c r="F74" s="232">
        <v>10</v>
      </c>
      <c r="G74" s="233" t="s">
        <v>65</v>
      </c>
      <c r="H74" s="233" t="s">
        <v>65</v>
      </c>
      <c r="I74" s="232">
        <v>1035</v>
      </c>
    </row>
    <row r="75" spans="3:9" ht="12.75">
      <c r="C75" s="226" t="s">
        <v>103</v>
      </c>
      <c r="D75" s="232">
        <v>982</v>
      </c>
      <c r="E75" s="232">
        <v>313</v>
      </c>
      <c r="F75" s="232">
        <v>91</v>
      </c>
      <c r="G75" s="233" t="s">
        <v>65</v>
      </c>
      <c r="H75" s="232">
        <v>3</v>
      </c>
      <c r="I75" s="232">
        <v>1412</v>
      </c>
    </row>
    <row r="76" spans="3:9" ht="12.75">
      <c r="C76" s="226" t="s">
        <v>247</v>
      </c>
      <c r="D76" s="232">
        <v>6322</v>
      </c>
      <c r="E76" s="232">
        <v>1696</v>
      </c>
      <c r="F76" s="232">
        <v>561</v>
      </c>
      <c r="G76" s="232">
        <v>45</v>
      </c>
      <c r="H76" s="232">
        <v>6</v>
      </c>
      <c r="I76" s="232">
        <v>8675</v>
      </c>
    </row>
    <row r="77" spans="3:9" ht="12.75">
      <c r="C77" s="226" t="s">
        <v>26</v>
      </c>
      <c r="D77" s="232">
        <v>153071</v>
      </c>
      <c r="E77" s="232">
        <v>48822</v>
      </c>
      <c r="F77" s="232">
        <v>15932</v>
      </c>
      <c r="G77" s="232">
        <v>694</v>
      </c>
      <c r="H77" s="232">
        <v>91</v>
      </c>
      <c r="I77" s="232">
        <v>219709</v>
      </c>
    </row>
    <row r="78" spans="4:9" ht="12.75">
      <c r="D78" s="232"/>
      <c r="E78" s="232"/>
      <c r="F78" s="232"/>
      <c r="G78" s="232"/>
      <c r="H78" s="232"/>
      <c r="I78" s="232"/>
    </row>
    <row r="79" spans="2:9" ht="12.75">
      <c r="B79" s="226" t="s">
        <v>237</v>
      </c>
      <c r="D79" s="232">
        <v>16731</v>
      </c>
      <c r="E79" s="232">
        <v>6258</v>
      </c>
      <c r="F79" s="232">
        <v>2155</v>
      </c>
      <c r="G79" s="232">
        <v>188</v>
      </c>
      <c r="H79" s="232">
        <v>25</v>
      </c>
      <c r="I79" s="232">
        <v>25737</v>
      </c>
    </row>
    <row r="80" spans="2:9" ht="12.75">
      <c r="B80" s="226" t="s">
        <v>238</v>
      </c>
      <c r="D80" s="232">
        <v>567</v>
      </c>
      <c r="E80" s="232">
        <v>135</v>
      </c>
      <c r="F80" s="232">
        <v>50</v>
      </c>
      <c r="G80" s="233" t="s">
        <v>65</v>
      </c>
      <c r="H80" s="233" t="s">
        <v>65</v>
      </c>
      <c r="I80" s="232">
        <v>770</v>
      </c>
    </row>
    <row r="81" spans="4:9" ht="12.75">
      <c r="D81" s="232"/>
      <c r="E81" s="232"/>
      <c r="F81" s="232"/>
      <c r="G81" s="232"/>
      <c r="H81" s="232"/>
      <c r="I81" s="232"/>
    </row>
    <row r="82" spans="2:9" ht="12.75">
      <c r="B82" s="231" t="s">
        <v>26</v>
      </c>
      <c r="D82" s="234">
        <v>170369</v>
      </c>
      <c r="E82" s="234">
        <v>55215</v>
      </c>
      <c r="F82" s="234">
        <v>18137</v>
      </c>
      <c r="G82" s="234">
        <v>882</v>
      </c>
      <c r="H82" s="234">
        <v>116</v>
      </c>
      <c r="I82" s="234">
        <v>246216</v>
      </c>
    </row>
    <row r="83" spans="4:9" ht="12.75">
      <c r="D83" s="232"/>
      <c r="E83" s="232"/>
      <c r="F83" s="232"/>
      <c r="G83" s="232"/>
      <c r="H83" s="232"/>
      <c r="I83" s="232"/>
    </row>
    <row r="84" spans="1:9" ht="12.75">
      <c r="A84" s="231" t="s">
        <v>248</v>
      </c>
      <c r="D84" s="232"/>
      <c r="E84" s="232"/>
      <c r="F84" s="232"/>
      <c r="G84" s="232"/>
      <c r="H84" s="232"/>
      <c r="I84" s="232"/>
    </row>
    <row r="85" spans="2:9" ht="12.75">
      <c r="B85" s="226" t="s">
        <v>230</v>
      </c>
      <c r="D85" s="232"/>
      <c r="E85" s="232"/>
      <c r="F85" s="232"/>
      <c r="G85" s="232"/>
      <c r="H85" s="232"/>
      <c r="I85" s="232"/>
    </row>
    <row r="86" spans="3:9" ht="12.75">
      <c r="C86" s="226" t="s">
        <v>233</v>
      </c>
      <c r="D86" s="232">
        <v>13471</v>
      </c>
      <c r="E86" s="232">
        <v>4039</v>
      </c>
      <c r="F86" s="232">
        <v>1245</v>
      </c>
      <c r="G86" s="232">
        <v>57</v>
      </c>
      <c r="H86" s="232">
        <v>5</v>
      </c>
      <c r="I86" s="232">
        <v>18911</v>
      </c>
    </row>
    <row r="87" spans="3:9" ht="12.75">
      <c r="C87" s="226" t="s">
        <v>234</v>
      </c>
      <c r="D87" s="232">
        <v>52951</v>
      </c>
      <c r="E87" s="232">
        <v>12740</v>
      </c>
      <c r="F87" s="232">
        <v>3052</v>
      </c>
      <c r="G87" s="232">
        <v>141</v>
      </c>
      <c r="H87" s="232">
        <v>24</v>
      </c>
      <c r="I87" s="232">
        <v>69494</v>
      </c>
    </row>
    <row r="88" spans="3:9" ht="12.75">
      <c r="C88" s="226" t="s">
        <v>240</v>
      </c>
      <c r="D88" s="232">
        <v>107694</v>
      </c>
      <c r="E88" s="232">
        <v>14067</v>
      </c>
      <c r="F88" s="232">
        <v>1232</v>
      </c>
      <c r="G88" s="232">
        <v>97</v>
      </c>
      <c r="H88" s="232">
        <v>20</v>
      </c>
      <c r="I88" s="232">
        <v>124565</v>
      </c>
    </row>
    <row r="89" spans="3:9" ht="12.75">
      <c r="C89" s="226" t="s">
        <v>103</v>
      </c>
      <c r="D89" s="232">
        <v>9290</v>
      </c>
      <c r="E89" s="232">
        <v>1433</v>
      </c>
      <c r="F89" s="232">
        <v>328</v>
      </c>
      <c r="G89" s="232">
        <v>15</v>
      </c>
      <c r="H89" s="232">
        <v>9</v>
      </c>
      <c r="I89" s="232">
        <v>11213</v>
      </c>
    </row>
    <row r="90" spans="3:9" ht="12.75">
      <c r="C90" s="226" t="s">
        <v>247</v>
      </c>
      <c r="D90" s="232">
        <v>3736</v>
      </c>
      <c r="E90" s="232">
        <v>537</v>
      </c>
      <c r="F90" s="232">
        <v>123</v>
      </c>
      <c r="G90" s="232">
        <v>3</v>
      </c>
      <c r="H90" s="233" t="s">
        <v>65</v>
      </c>
      <c r="I90" s="232">
        <v>4449</v>
      </c>
    </row>
    <row r="91" spans="3:9" ht="12.75">
      <c r="C91" s="226" t="s">
        <v>26</v>
      </c>
      <c r="D91" s="232">
        <v>187142</v>
      </c>
      <c r="E91" s="232">
        <v>32816</v>
      </c>
      <c r="F91" s="232">
        <v>5980</v>
      </c>
      <c r="G91" s="232">
        <v>313</v>
      </c>
      <c r="H91" s="232">
        <v>58</v>
      </c>
      <c r="I91" s="232">
        <v>228632</v>
      </c>
    </row>
    <row r="92" spans="4:9" ht="12.75">
      <c r="D92" s="232"/>
      <c r="E92" s="232"/>
      <c r="F92" s="232"/>
      <c r="G92" s="232"/>
      <c r="H92" s="232"/>
      <c r="I92" s="232"/>
    </row>
    <row r="93" spans="2:9" ht="12.75">
      <c r="B93" s="226" t="s">
        <v>237</v>
      </c>
      <c r="D93" s="232">
        <v>228160</v>
      </c>
      <c r="E93" s="232">
        <v>57592</v>
      </c>
      <c r="F93" s="232">
        <v>17968</v>
      </c>
      <c r="G93" s="232">
        <v>1607</v>
      </c>
      <c r="H93" s="232">
        <v>267</v>
      </c>
      <c r="I93" s="232">
        <v>309664</v>
      </c>
    </row>
    <row r="94" spans="2:9" ht="12.75">
      <c r="B94" s="226" t="s">
        <v>238</v>
      </c>
      <c r="D94" s="232">
        <v>3317</v>
      </c>
      <c r="E94" s="232">
        <v>972</v>
      </c>
      <c r="F94" s="232">
        <v>176</v>
      </c>
      <c r="G94" s="232">
        <v>15</v>
      </c>
      <c r="H94" s="232">
        <v>6</v>
      </c>
      <c r="I94" s="232">
        <v>4556</v>
      </c>
    </row>
    <row r="95" spans="4:9" ht="12.75">
      <c r="D95" s="232"/>
      <c r="E95" s="232"/>
      <c r="F95" s="232"/>
      <c r="G95" s="232"/>
      <c r="H95" s="232"/>
      <c r="I95" s="232"/>
    </row>
    <row r="96" spans="2:9" ht="12.75">
      <c r="B96" s="231" t="s">
        <v>26</v>
      </c>
      <c r="D96" s="234">
        <v>418619</v>
      </c>
      <c r="E96" s="234">
        <v>91380</v>
      </c>
      <c r="F96" s="234">
        <v>24124</v>
      </c>
      <c r="G96" s="234">
        <v>1935</v>
      </c>
      <c r="H96" s="234">
        <v>331</v>
      </c>
      <c r="I96" s="234">
        <v>542852</v>
      </c>
    </row>
    <row r="97" spans="4:9" ht="12.75">
      <c r="D97" s="232"/>
      <c r="E97" s="232"/>
      <c r="F97" s="232"/>
      <c r="G97" s="232"/>
      <c r="H97" s="232"/>
      <c r="I97" s="232"/>
    </row>
    <row r="98" spans="1:9" ht="12.75">
      <c r="A98" s="231" t="s">
        <v>249</v>
      </c>
      <c r="D98" s="232"/>
      <c r="E98" s="232"/>
      <c r="F98" s="232"/>
      <c r="G98" s="232"/>
      <c r="H98" s="232"/>
      <c r="I98" s="232"/>
    </row>
    <row r="99" spans="2:9" ht="12.75">
      <c r="B99" s="226" t="s">
        <v>230</v>
      </c>
      <c r="D99" s="232"/>
      <c r="E99" s="232"/>
      <c r="F99" s="232"/>
      <c r="G99" s="232"/>
      <c r="H99" s="232"/>
      <c r="I99" s="232"/>
    </row>
    <row r="100" spans="3:9" ht="12.75">
      <c r="C100" s="226" t="s">
        <v>233</v>
      </c>
      <c r="D100" s="232">
        <v>1038</v>
      </c>
      <c r="E100" s="232">
        <v>132</v>
      </c>
      <c r="F100" s="232">
        <v>80</v>
      </c>
      <c r="G100" s="232">
        <v>13</v>
      </c>
      <c r="H100" s="233" t="s">
        <v>65</v>
      </c>
      <c r="I100" s="232">
        <v>1277</v>
      </c>
    </row>
    <row r="101" spans="3:9" ht="12.75">
      <c r="C101" s="226" t="s">
        <v>234</v>
      </c>
      <c r="D101" s="232">
        <v>53123</v>
      </c>
      <c r="E101" s="232">
        <v>14119</v>
      </c>
      <c r="F101" s="232">
        <v>5097</v>
      </c>
      <c r="G101" s="232">
        <v>313</v>
      </c>
      <c r="H101" s="232">
        <v>39</v>
      </c>
      <c r="I101" s="232">
        <v>73168</v>
      </c>
    </row>
    <row r="102" spans="3:9" ht="12.75">
      <c r="C102" s="226" t="s">
        <v>240</v>
      </c>
      <c r="D102" s="232">
        <v>70366</v>
      </c>
      <c r="E102" s="232">
        <v>11416</v>
      </c>
      <c r="F102" s="232">
        <v>2487</v>
      </c>
      <c r="G102" s="232">
        <v>219</v>
      </c>
      <c r="H102" s="232">
        <v>67</v>
      </c>
      <c r="I102" s="232">
        <v>85194</v>
      </c>
    </row>
    <row r="103" spans="3:9" ht="12.75">
      <c r="C103" s="226" t="s">
        <v>103</v>
      </c>
      <c r="D103" s="232">
        <v>21689</v>
      </c>
      <c r="E103" s="232">
        <v>3281</v>
      </c>
      <c r="F103" s="232">
        <v>919</v>
      </c>
      <c r="G103" s="232">
        <v>64</v>
      </c>
      <c r="H103" s="232">
        <v>18</v>
      </c>
      <c r="I103" s="232">
        <v>26165</v>
      </c>
    </row>
    <row r="104" spans="3:9" ht="12.75">
      <c r="C104" s="226" t="s">
        <v>247</v>
      </c>
      <c r="D104" s="232">
        <v>3518</v>
      </c>
      <c r="E104" s="232">
        <v>523</v>
      </c>
      <c r="F104" s="232">
        <v>159</v>
      </c>
      <c r="G104" s="232">
        <v>12</v>
      </c>
      <c r="H104" s="233" t="s">
        <v>65</v>
      </c>
      <c r="I104" s="232">
        <v>4250</v>
      </c>
    </row>
    <row r="105" spans="3:9" ht="12.75">
      <c r="C105" s="226" t="s">
        <v>26</v>
      </c>
      <c r="D105" s="232">
        <v>149734</v>
      </c>
      <c r="E105" s="232">
        <v>29471</v>
      </c>
      <c r="F105" s="232">
        <v>8742</v>
      </c>
      <c r="G105" s="232">
        <v>621</v>
      </c>
      <c r="H105" s="232">
        <v>124</v>
      </c>
      <c r="I105" s="232">
        <v>190054</v>
      </c>
    </row>
    <row r="106" spans="4:9" ht="12.75">
      <c r="D106" s="232"/>
      <c r="E106" s="232"/>
      <c r="F106" s="232"/>
      <c r="G106" s="232"/>
      <c r="H106" s="232"/>
      <c r="I106" s="232"/>
    </row>
    <row r="107" spans="2:9" ht="12.75">
      <c r="B107" s="226" t="s">
        <v>237</v>
      </c>
      <c r="D107" s="232">
        <v>1168714</v>
      </c>
      <c r="E107" s="232">
        <v>279971</v>
      </c>
      <c r="F107" s="232">
        <v>96695</v>
      </c>
      <c r="G107" s="232">
        <v>8064</v>
      </c>
      <c r="H107" s="232">
        <v>1428</v>
      </c>
      <c r="I107" s="232">
        <v>1566561</v>
      </c>
    </row>
    <row r="108" spans="2:9" ht="12.75">
      <c r="B108" s="226" t="s">
        <v>238</v>
      </c>
      <c r="D108" s="232">
        <v>13219</v>
      </c>
      <c r="E108" s="232">
        <v>4242</v>
      </c>
      <c r="F108" s="232">
        <v>1097</v>
      </c>
      <c r="G108" s="232">
        <v>80</v>
      </c>
      <c r="H108" s="232">
        <v>22</v>
      </c>
      <c r="I108" s="232">
        <v>18823</v>
      </c>
    </row>
    <row r="109" spans="4:9" ht="12.75">
      <c r="D109" s="232"/>
      <c r="E109" s="232"/>
      <c r="F109" s="232"/>
      <c r="G109" s="232"/>
      <c r="H109" s="232"/>
      <c r="I109" s="232"/>
    </row>
    <row r="110" spans="2:9" ht="12.75">
      <c r="B110" s="231" t="s">
        <v>26</v>
      </c>
      <c r="D110" s="234">
        <v>1331667</v>
      </c>
      <c r="E110" s="234">
        <v>313684</v>
      </c>
      <c r="F110" s="234">
        <v>106534</v>
      </c>
      <c r="G110" s="234">
        <v>8765</v>
      </c>
      <c r="H110" s="234">
        <v>1574</v>
      </c>
      <c r="I110" s="234">
        <v>1775438</v>
      </c>
    </row>
    <row r="111" spans="4:9" ht="12.75">
      <c r="D111" s="232"/>
      <c r="E111" s="232"/>
      <c r="F111" s="232"/>
      <c r="G111" s="232"/>
      <c r="H111" s="232"/>
      <c r="I111" s="232"/>
    </row>
    <row r="112" spans="1:9" ht="12.75">
      <c r="A112" s="231" t="s">
        <v>250</v>
      </c>
      <c r="D112" s="232"/>
      <c r="E112" s="232"/>
      <c r="F112" s="232"/>
      <c r="G112" s="232"/>
      <c r="H112" s="232"/>
      <c r="I112" s="232"/>
    </row>
    <row r="113" spans="2:9" ht="12.75">
      <c r="B113" s="226" t="s">
        <v>230</v>
      </c>
      <c r="D113" s="232">
        <v>40000</v>
      </c>
      <c r="E113" s="232">
        <v>12567</v>
      </c>
      <c r="F113" s="232">
        <v>4143</v>
      </c>
      <c r="G113" s="232">
        <v>250</v>
      </c>
      <c r="H113" s="232">
        <v>43</v>
      </c>
      <c r="I113" s="232">
        <v>57451</v>
      </c>
    </row>
    <row r="114" spans="4:9" ht="12.75">
      <c r="D114" s="232"/>
      <c r="E114" s="232"/>
      <c r="F114" s="232"/>
      <c r="G114" s="232"/>
      <c r="H114" s="232"/>
      <c r="I114" s="232"/>
    </row>
    <row r="115" spans="2:9" ht="12.75">
      <c r="B115" s="226" t="s">
        <v>237</v>
      </c>
      <c r="D115" s="232">
        <v>1406360</v>
      </c>
      <c r="E115" s="232">
        <v>457868</v>
      </c>
      <c r="F115" s="232">
        <v>168959</v>
      </c>
      <c r="G115" s="232">
        <v>10937</v>
      </c>
      <c r="H115" s="232">
        <v>1832</v>
      </c>
      <c r="I115" s="232">
        <v>2063172</v>
      </c>
    </row>
    <row r="116" spans="2:9" ht="12.75">
      <c r="B116" s="226" t="s">
        <v>238</v>
      </c>
      <c r="D116" s="232">
        <v>19496</v>
      </c>
      <c r="E116" s="232">
        <v>6493</v>
      </c>
      <c r="F116" s="232">
        <v>2153</v>
      </c>
      <c r="G116" s="232">
        <v>148</v>
      </c>
      <c r="H116" s="232">
        <v>33</v>
      </c>
      <c r="I116" s="232">
        <v>28714</v>
      </c>
    </row>
    <row r="117" spans="4:9" ht="12.75">
      <c r="D117" s="232"/>
      <c r="E117" s="232"/>
      <c r="F117" s="232"/>
      <c r="G117" s="232"/>
      <c r="H117" s="232"/>
      <c r="I117" s="232"/>
    </row>
    <row r="118" spans="2:9" ht="12.75">
      <c r="B118" s="231" t="s">
        <v>26</v>
      </c>
      <c r="D118" s="234">
        <v>1465856</v>
      </c>
      <c r="E118" s="234">
        <v>476928</v>
      </c>
      <c r="F118" s="234">
        <v>175255</v>
      </c>
      <c r="G118" s="234">
        <v>11335</v>
      </c>
      <c r="H118" s="234">
        <v>1908</v>
      </c>
      <c r="I118" s="234">
        <v>2149337</v>
      </c>
    </row>
    <row r="119" spans="4:9" ht="12.75">
      <c r="D119" s="232"/>
      <c r="E119" s="232"/>
      <c r="F119" s="232"/>
      <c r="G119" s="232"/>
      <c r="H119" s="232"/>
      <c r="I119" s="232"/>
    </row>
    <row r="120" spans="1:9" ht="12.75">
      <c r="A120" s="231" t="s">
        <v>251</v>
      </c>
      <c r="D120" s="232"/>
      <c r="E120" s="232"/>
      <c r="F120" s="232"/>
      <c r="G120" s="232"/>
      <c r="H120" s="232"/>
      <c r="I120" s="232"/>
    </row>
    <row r="121" spans="2:9" ht="12.75">
      <c r="B121" s="226" t="s">
        <v>230</v>
      </c>
      <c r="D121" s="232">
        <v>529947</v>
      </c>
      <c r="E121" s="232">
        <v>123676</v>
      </c>
      <c r="F121" s="232">
        <v>34797</v>
      </c>
      <c r="G121" s="232">
        <v>1878</v>
      </c>
      <c r="H121" s="232">
        <v>316</v>
      </c>
      <c r="I121" s="232">
        <v>695846</v>
      </c>
    </row>
    <row r="122" spans="4:9" ht="12.75">
      <c r="D122" s="232"/>
      <c r="E122" s="232"/>
      <c r="F122" s="232"/>
      <c r="G122" s="232"/>
      <c r="H122" s="232"/>
      <c r="I122" s="232"/>
    </row>
    <row r="123" spans="2:9" ht="12.75">
      <c r="B123" s="226" t="s">
        <v>237</v>
      </c>
      <c r="D123" s="232">
        <v>2819965</v>
      </c>
      <c r="E123" s="232">
        <v>801689</v>
      </c>
      <c r="F123" s="232">
        <v>285777</v>
      </c>
      <c r="G123" s="232">
        <v>20796</v>
      </c>
      <c r="H123" s="232">
        <v>3552</v>
      </c>
      <c r="I123" s="232">
        <v>3965134</v>
      </c>
    </row>
    <row r="124" spans="2:9" ht="12.75">
      <c r="B124" s="226" t="s">
        <v>238</v>
      </c>
      <c r="D124" s="232">
        <v>36599</v>
      </c>
      <c r="E124" s="232">
        <v>11842</v>
      </c>
      <c r="F124" s="232">
        <v>3476</v>
      </c>
      <c r="G124" s="232">
        <v>243</v>
      </c>
      <c r="H124" s="232">
        <v>61</v>
      </c>
      <c r="I124" s="232">
        <v>52863</v>
      </c>
    </row>
    <row r="125" spans="4:9" ht="12.75">
      <c r="D125" s="232"/>
      <c r="E125" s="232"/>
      <c r="F125" s="232"/>
      <c r="G125" s="232"/>
      <c r="H125" s="232"/>
      <c r="I125" s="232"/>
    </row>
    <row r="126" spans="2:9" ht="12.75">
      <c r="B126" s="231" t="s">
        <v>26</v>
      </c>
      <c r="D126" s="234">
        <v>3386511</v>
      </c>
      <c r="E126" s="234">
        <v>937207</v>
      </c>
      <c r="F126" s="234">
        <v>324050</v>
      </c>
      <c r="G126" s="234">
        <v>22917</v>
      </c>
      <c r="H126" s="234">
        <v>3929</v>
      </c>
      <c r="I126" s="234">
        <v>4713843</v>
      </c>
    </row>
    <row r="128" ht="12.75">
      <c r="A128" s="236" t="s">
        <v>68</v>
      </c>
    </row>
    <row r="129" ht="12.75">
      <c r="A129" s="236" t="s">
        <v>252</v>
      </c>
    </row>
    <row r="130" ht="12.75">
      <c r="A130" s="236"/>
    </row>
    <row r="131" ht="15.75">
      <c r="A131" s="225" t="s">
        <v>32</v>
      </c>
    </row>
  </sheetData>
  <mergeCells count="1">
    <mergeCell ref="A3:J4"/>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608"/>
  <sheetViews>
    <sheetView zoomScale="75" zoomScaleNormal="75" workbookViewId="0" topLeftCell="A1">
      <selection activeCell="E67" sqref="E67"/>
    </sheetView>
  </sheetViews>
  <sheetFormatPr defaultColWidth="8.88671875" defaultRowHeight="15"/>
  <cols>
    <col min="1" max="1" width="21.77734375" style="238" customWidth="1"/>
    <col min="2" max="2" width="10.4453125" style="238" bestFit="1" customWidth="1"/>
    <col min="3" max="4" width="10.88671875" style="238" customWidth="1"/>
    <col min="5" max="5" width="7.77734375" style="238" customWidth="1"/>
    <col min="6" max="6" width="8.5546875" style="238" customWidth="1"/>
    <col min="7" max="7" width="9.99609375" style="238" customWidth="1"/>
    <col min="8" max="16384" width="7.10546875" style="238" customWidth="1"/>
  </cols>
  <sheetData>
    <row r="1" spans="1:4" ht="15.75">
      <c r="A1" s="237" t="s">
        <v>0</v>
      </c>
      <c r="D1" s="239"/>
    </row>
    <row r="2" spans="1:4" ht="12.75">
      <c r="A2" s="240" t="s">
        <v>1</v>
      </c>
      <c r="D2" s="239"/>
    </row>
    <row r="3" spans="1:9" ht="12.75">
      <c r="A3" s="576" t="s">
        <v>253</v>
      </c>
      <c r="B3" s="562"/>
      <c r="C3" s="562"/>
      <c r="D3" s="562"/>
      <c r="E3" s="562"/>
      <c r="F3" s="562"/>
      <c r="G3" s="562"/>
      <c r="H3" s="562"/>
      <c r="I3" s="562"/>
    </row>
    <row r="4" spans="1:9" ht="12.75">
      <c r="A4" s="562"/>
      <c r="B4" s="562"/>
      <c r="C4" s="562"/>
      <c r="D4" s="562"/>
      <c r="E4" s="562"/>
      <c r="F4" s="562"/>
      <c r="G4" s="562"/>
      <c r="H4" s="562"/>
      <c r="I4" s="562"/>
    </row>
    <row r="5" spans="1:4" ht="12.75">
      <c r="A5" s="241"/>
      <c r="D5" s="239"/>
    </row>
    <row r="6" spans="1:7" s="243" customFormat="1" ht="25.5">
      <c r="A6" s="242"/>
      <c r="B6" s="242" t="s">
        <v>49</v>
      </c>
      <c r="C6" s="242" t="s">
        <v>50</v>
      </c>
      <c r="D6" s="242" t="s">
        <v>51</v>
      </c>
      <c r="E6" s="242" t="s">
        <v>52</v>
      </c>
      <c r="F6" s="242" t="s">
        <v>53</v>
      </c>
      <c r="G6" s="242" t="s">
        <v>254</v>
      </c>
    </row>
    <row r="7" spans="1:8" ht="12.75">
      <c r="A7" s="244"/>
      <c r="B7" s="244"/>
      <c r="C7" s="244"/>
      <c r="D7" s="244"/>
      <c r="E7" s="244"/>
      <c r="F7" s="244"/>
      <c r="G7" s="244"/>
      <c r="H7" s="245"/>
    </row>
    <row r="8" spans="1:8" ht="12.75">
      <c r="A8" s="246" t="s">
        <v>156</v>
      </c>
      <c r="B8" s="246"/>
      <c r="C8" s="246"/>
      <c r="D8" s="246"/>
      <c r="E8" s="246"/>
      <c r="F8" s="246"/>
      <c r="G8" s="246"/>
      <c r="H8" s="247"/>
    </row>
    <row r="10" spans="1:7" ht="12.75">
      <c r="A10" s="248" t="s">
        <v>255</v>
      </c>
      <c r="B10" s="249">
        <v>1616</v>
      </c>
      <c r="C10" s="249">
        <v>1297</v>
      </c>
      <c r="D10" s="249">
        <v>722</v>
      </c>
      <c r="E10" s="249">
        <v>145</v>
      </c>
      <c r="F10" s="249">
        <v>34</v>
      </c>
      <c r="G10" s="249">
        <v>3871</v>
      </c>
    </row>
    <row r="11" spans="1:7" ht="12.75">
      <c r="A11" s="248" t="s">
        <v>256</v>
      </c>
      <c r="B11" s="249">
        <v>337</v>
      </c>
      <c r="C11" s="249">
        <v>218</v>
      </c>
      <c r="D11" s="249">
        <v>209</v>
      </c>
      <c r="E11" s="249">
        <v>64</v>
      </c>
      <c r="F11" s="249">
        <v>30</v>
      </c>
      <c r="G11" s="249">
        <v>896</v>
      </c>
    </row>
    <row r="12" spans="1:7" ht="12.75">
      <c r="A12" s="248" t="s">
        <v>257</v>
      </c>
      <c r="B12" s="249">
        <v>3650</v>
      </c>
      <c r="C12" s="249">
        <v>3370</v>
      </c>
      <c r="D12" s="249">
        <v>2494</v>
      </c>
      <c r="E12" s="249">
        <v>704</v>
      </c>
      <c r="F12" s="249">
        <v>323</v>
      </c>
      <c r="G12" s="249">
        <v>10807</v>
      </c>
    </row>
    <row r="13" spans="1:7" ht="12.75">
      <c r="A13" s="248" t="s">
        <v>258</v>
      </c>
      <c r="B13" s="249">
        <v>4630</v>
      </c>
      <c r="C13" s="249">
        <v>3982</v>
      </c>
      <c r="D13" s="249">
        <v>2379</v>
      </c>
      <c r="E13" s="249">
        <v>565</v>
      </c>
      <c r="F13" s="249">
        <v>240</v>
      </c>
      <c r="G13" s="249">
        <v>12121</v>
      </c>
    </row>
    <row r="14" spans="1:7" ht="12.75">
      <c r="A14" s="248"/>
      <c r="B14" s="249"/>
      <c r="C14" s="249"/>
      <c r="D14" s="249"/>
      <c r="E14" s="249"/>
      <c r="F14" s="249"/>
      <c r="G14" s="249"/>
    </row>
    <row r="15" spans="1:7" ht="12.75">
      <c r="A15" s="248" t="s">
        <v>259</v>
      </c>
      <c r="B15" s="249">
        <v>9371</v>
      </c>
      <c r="C15" s="249">
        <v>6830</v>
      </c>
      <c r="D15" s="249">
        <v>3793</v>
      </c>
      <c r="E15" s="249">
        <v>911</v>
      </c>
      <c r="F15" s="249">
        <v>284</v>
      </c>
      <c r="G15" s="249">
        <v>21601</v>
      </c>
    </row>
    <row r="16" spans="1:7" ht="12.75">
      <c r="A16" s="248" t="s">
        <v>260</v>
      </c>
      <c r="B16" s="249">
        <v>2135</v>
      </c>
      <c r="C16" s="249">
        <v>1526</v>
      </c>
      <c r="D16" s="249">
        <v>848</v>
      </c>
      <c r="E16" s="249">
        <v>200</v>
      </c>
      <c r="F16" s="249">
        <v>52</v>
      </c>
      <c r="G16" s="249">
        <v>4884</v>
      </c>
    </row>
    <row r="17" spans="1:7" ht="12.75">
      <c r="A17" s="248" t="s">
        <v>261</v>
      </c>
      <c r="B17" s="249">
        <v>6637</v>
      </c>
      <c r="C17" s="249">
        <v>3085</v>
      </c>
      <c r="D17" s="249">
        <v>1336</v>
      </c>
      <c r="E17" s="249">
        <v>287</v>
      </c>
      <c r="F17" s="249">
        <v>69</v>
      </c>
      <c r="G17" s="249">
        <v>11636</v>
      </c>
    </row>
    <row r="18" spans="1:7" ht="12.75">
      <c r="A18" s="248" t="s">
        <v>262</v>
      </c>
      <c r="B18" s="249">
        <v>2363</v>
      </c>
      <c r="C18" s="249">
        <v>1972</v>
      </c>
      <c r="D18" s="249">
        <v>1212</v>
      </c>
      <c r="E18" s="249">
        <v>263</v>
      </c>
      <c r="F18" s="249">
        <v>156</v>
      </c>
      <c r="G18" s="249">
        <v>6116</v>
      </c>
    </row>
    <row r="19" spans="1:7" ht="12.75">
      <c r="A19" s="248"/>
      <c r="B19" s="249"/>
      <c r="C19" s="249"/>
      <c r="D19" s="249"/>
      <c r="E19" s="249"/>
      <c r="F19" s="249"/>
      <c r="G19" s="249"/>
    </row>
    <row r="20" spans="1:7" ht="12.75">
      <c r="A20" s="250" t="s">
        <v>263</v>
      </c>
      <c r="B20" s="251">
        <v>30739</v>
      </c>
      <c r="C20" s="251">
        <v>22280</v>
      </c>
      <c r="D20" s="251">
        <v>12993</v>
      </c>
      <c r="E20" s="251">
        <v>3139</v>
      </c>
      <c r="F20" s="251">
        <v>1188</v>
      </c>
      <c r="G20" s="251">
        <v>71932</v>
      </c>
    </row>
    <row r="21" spans="1:7" ht="12.75">
      <c r="A21" s="250"/>
      <c r="B21" s="251"/>
      <c r="C21" s="251"/>
      <c r="D21" s="251"/>
      <c r="E21" s="251"/>
      <c r="F21" s="251"/>
      <c r="G21" s="251"/>
    </row>
    <row r="22" spans="1:7" ht="12.75">
      <c r="A22" s="246" t="s">
        <v>29</v>
      </c>
      <c r="B22" s="246"/>
      <c r="C22" s="246"/>
      <c r="D22" s="246"/>
      <c r="E22" s="246"/>
      <c r="F22" s="246"/>
      <c r="G22" s="246"/>
    </row>
    <row r="23" spans="1:7" ht="12.75">
      <c r="A23" s="241"/>
      <c r="B23" s="249"/>
      <c r="C23" s="249"/>
      <c r="D23" s="249"/>
      <c r="E23" s="249"/>
      <c r="F23" s="249"/>
      <c r="G23" s="249"/>
    </row>
    <row r="24" spans="1:7" ht="12.75">
      <c r="A24" s="248" t="s">
        <v>255</v>
      </c>
      <c r="B24" s="249">
        <v>111841</v>
      </c>
      <c r="C24" s="249">
        <v>34525</v>
      </c>
      <c r="D24" s="249">
        <v>11272</v>
      </c>
      <c r="E24" s="249">
        <v>487</v>
      </c>
      <c r="F24" s="249">
        <v>68</v>
      </c>
      <c r="G24" s="249">
        <v>158965</v>
      </c>
    </row>
    <row r="25" spans="1:7" ht="12.75">
      <c r="A25" s="248" t="s">
        <v>256</v>
      </c>
      <c r="B25" s="249">
        <v>52542</v>
      </c>
      <c r="C25" s="249">
        <v>4063</v>
      </c>
      <c r="D25" s="249">
        <v>1733</v>
      </c>
      <c r="E25" s="249">
        <v>135</v>
      </c>
      <c r="F25" s="249">
        <v>32</v>
      </c>
      <c r="G25" s="249">
        <v>58801</v>
      </c>
    </row>
    <row r="26" spans="1:7" ht="12.75">
      <c r="A26" s="248" t="s">
        <v>257</v>
      </c>
      <c r="B26" s="249">
        <v>266039</v>
      </c>
      <c r="C26" s="249">
        <v>95994</v>
      </c>
      <c r="D26" s="249">
        <v>43265</v>
      </c>
      <c r="E26" s="249">
        <v>2977</v>
      </c>
      <c r="F26" s="249">
        <v>495</v>
      </c>
      <c r="G26" s="249">
        <v>412547</v>
      </c>
    </row>
    <row r="27" spans="1:7" ht="12.75">
      <c r="A27" s="248" t="s">
        <v>258</v>
      </c>
      <c r="B27" s="249">
        <v>249713</v>
      </c>
      <c r="C27" s="249">
        <v>106858</v>
      </c>
      <c r="D27" s="249">
        <v>39949</v>
      </c>
      <c r="E27" s="249">
        <v>2526</v>
      </c>
      <c r="F27" s="249">
        <v>439</v>
      </c>
      <c r="G27" s="249">
        <v>403597</v>
      </c>
    </row>
    <row r="28" spans="1:7" ht="12.75">
      <c r="A28" s="248"/>
      <c r="B28" s="249"/>
      <c r="C28" s="249"/>
      <c r="D28" s="249"/>
      <c r="E28" s="249"/>
      <c r="F28" s="249"/>
      <c r="G28" s="249"/>
    </row>
    <row r="29" spans="1:7" ht="12.75">
      <c r="A29" s="248" t="s">
        <v>259</v>
      </c>
      <c r="B29" s="249">
        <v>858477</v>
      </c>
      <c r="C29" s="249">
        <v>322476</v>
      </c>
      <c r="D29" s="249">
        <v>111830</v>
      </c>
      <c r="E29" s="249">
        <v>7907</v>
      </c>
      <c r="F29" s="249">
        <v>1222</v>
      </c>
      <c r="G29" s="249">
        <v>1313063</v>
      </c>
    </row>
    <row r="30" spans="1:7" ht="12.75">
      <c r="A30" s="248" t="s">
        <v>260</v>
      </c>
      <c r="B30" s="249">
        <v>176306</v>
      </c>
      <c r="C30" s="249">
        <v>57893</v>
      </c>
      <c r="D30" s="249">
        <v>20363</v>
      </c>
      <c r="E30" s="249">
        <v>1648</v>
      </c>
      <c r="F30" s="249">
        <v>299</v>
      </c>
      <c r="G30" s="249">
        <v>259112</v>
      </c>
    </row>
    <row r="31" spans="1:7" ht="12.75">
      <c r="A31" s="248" t="s">
        <v>261</v>
      </c>
      <c r="B31" s="249">
        <v>1509849</v>
      </c>
      <c r="C31" s="249">
        <v>269360</v>
      </c>
      <c r="D31" s="249">
        <v>79754</v>
      </c>
      <c r="E31" s="249">
        <v>6186</v>
      </c>
      <c r="F31" s="249">
        <v>1165</v>
      </c>
      <c r="G31" s="249">
        <v>1880696</v>
      </c>
    </row>
    <row r="32" spans="1:7" ht="12.75">
      <c r="A32" s="248" t="s">
        <v>262</v>
      </c>
      <c r="B32" s="249">
        <v>161744</v>
      </c>
      <c r="C32" s="249">
        <v>46038</v>
      </c>
      <c r="D32" s="249">
        <v>15884</v>
      </c>
      <c r="E32" s="249">
        <v>1052</v>
      </c>
      <c r="F32" s="249">
        <v>212</v>
      </c>
      <c r="G32" s="249">
        <v>227061</v>
      </c>
    </row>
    <row r="33" spans="1:7" ht="12.75">
      <c r="A33" s="248"/>
      <c r="B33" s="249"/>
      <c r="C33" s="249"/>
      <c r="D33" s="249"/>
      <c r="E33" s="249"/>
      <c r="F33" s="249"/>
      <c r="G33" s="249"/>
    </row>
    <row r="34" spans="1:7" ht="12.75">
      <c r="A34" s="250" t="s">
        <v>263</v>
      </c>
      <c r="B34" s="251">
        <v>3386511</v>
      </c>
      <c r="C34" s="251">
        <v>937207</v>
      </c>
      <c r="D34" s="251">
        <v>324050</v>
      </c>
      <c r="E34" s="251">
        <v>22918</v>
      </c>
      <c r="F34" s="251">
        <v>3932</v>
      </c>
      <c r="G34" s="251">
        <v>4713842</v>
      </c>
    </row>
    <row r="35" spans="1:7" ht="12.75">
      <c r="A35" s="250"/>
      <c r="B35" s="251"/>
      <c r="C35" s="251"/>
      <c r="D35" s="251"/>
      <c r="E35" s="251"/>
      <c r="F35" s="251"/>
      <c r="G35" s="251"/>
    </row>
    <row r="36" spans="1:7" ht="12.75">
      <c r="A36" s="246" t="s">
        <v>201</v>
      </c>
      <c r="B36" s="246"/>
      <c r="C36" s="246"/>
      <c r="D36" s="246"/>
      <c r="E36" s="246"/>
      <c r="F36" s="246"/>
      <c r="G36" s="246"/>
    </row>
    <row r="37" spans="1:7" ht="12.75">
      <c r="A37" s="241"/>
      <c r="B37" s="249"/>
      <c r="C37" s="249"/>
      <c r="D37" s="249"/>
      <c r="E37" s="249"/>
      <c r="F37" s="249"/>
      <c r="G37" s="249"/>
    </row>
    <row r="38" spans="1:7" ht="12.75">
      <c r="A38" s="248" t="s">
        <v>255</v>
      </c>
      <c r="B38" s="249">
        <v>114683</v>
      </c>
      <c r="C38" s="249">
        <v>36101</v>
      </c>
      <c r="D38" s="249">
        <v>12091</v>
      </c>
      <c r="E38" s="249">
        <v>638</v>
      </c>
      <c r="F38" s="249">
        <v>104</v>
      </c>
      <c r="G38" s="249">
        <v>164472</v>
      </c>
    </row>
    <row r="39" spans="1:7" ht="12.75">
      <c r="A39" s="248" t="s">
        <v>256</v>
      </c>
      <c r="B39" s="249">
        <v>53823</v>
      </c>
      <c r="C39" s="249">
        <v>4433</v>
      </c>
      <c r="D39" s="249">
        <v>1996</v>
      </c>
      <c r="E39" s="249">
        <v>201</v>
      </c>
      <c r="F39" s="249">
        <v>62</v>
      </c>
      <c r="G39" s="249">
        <v>60872</v>
      </c>
    </row>
    <row r="40" spans="1:7" ht="12.75">
      <c r="A40" s="248" t="s">
        <v>257</v>
      </c>
      <c r="B40" s="249">
        <v>274215</v>
      </c>
      <c r="C40" s="249">
        <v>101113</v>
      </c>
      <c r="D40" s="249">
        <v>46579</v>
      </c>
      <c r="E40" s="249">
        <v>3731</v>
      </c>
      <c r="F40" s="249">
        <v>837</v>
      </c>
      <c r="G40" s="249">
        <v>430622</v>
      </c>
    </row>
    <row r="41" spans="1:7" ht="12.75">
      <c r="A41" s="248" t="s">
        <v>258</v>
      </c>
      <c r="B41" s="249">
        <v>257199</v>
      </c>
      <c r="C41" s="249">
        <v>111999</v>
      </c>
      <c r="D41" s="249">
        <v>42803</v>
      </c>
      <c r="E41" s="249">
        <v>3124</v>
      </c>
      <c r="F41" s="249">
        <v>685</v>
      </c>
      <c r="G41" s="249">
        <v>420334</v>
      </c>
    </row>
    <row r="42" spans="1:7" ht="12.75">
      <c r="A42" s="248"/>
      <c r="B42" s="249"/>
      <c r="C42" s="249"/>
      <c r="D42" s="249"/>
      <c r="E42" s="249"/>
      <c r="F42" s="249"/>
      <c r="G42" s="249"/>
    </row>
    <row r="43" spans="1:7" ht="12.75">
      <c r="A43" s="248" t="s">
        <v>259</v>
      </c>
      <c r="B43" s="249">
        <v>874649</v>
      </c>
      <c r="C43" s="249">
        <v>331594</v>
      </c>
      <c r="D43" s="249">
        <v>116425</v>
      </c>
      <c r="E43" s="249">
        <v>8879</v>
      </c>
      <c r="F43" s="249">
        <v>1525</v>
      </c>
      <c r="G43" s="249">
        <v>1344804</v>
      </c>
    </row>
    <row r="44" spans="1:7" ht="12.75">
      <c r="A44" s="248" t="s">
        <v>260</v>
      </c>
      <c r="B44" s="249">
        <v>180084</v>
      </c>
      <c r="C44" s="249">
        <v>59828</v>
      </c>
      <c r="D44" s="249">
        <v>21349</v>
      </c>
      <c r="E44" s="249">
        <v>1858</v>
      </c>
      <c r="F44" s="249">
        <v>357</v>
      </c>
      <c r="G44" s="249">
        <v>266251</v>
      </c>
    </row>
    <row r="45" spans="1:7" ht="12.75">
      <c r="A45" s="248" t="s">
        <v>261</v>
      </c>
      <c r="B45" s="249">
        <v>1526663</v>
      </c>
      <c r="C45" s="249">
        <v>274147</v>
      </c>
      <c r="D45" s="249">
        <v>81591</v>
      </c>
      <c r="E45" s="249">
        <v>6506</v>
      </c>
      <c r="F45" s="249">
        <v>1244</v>
      </c>
      <c r="G45" s="249">
        <v>1904931</v>
      </c>
    </row>
    <row r="46" spans="1:7" ht="12.75">
      <c r="A46" s="248" t="s">
        <v>262</v>
      </c>
      <c r="B46" s="249">
        <v>302852</v>
      </c>
      <c r="C46" s="249">
        <v>75114</v>
      </c>
      <c r="D46" s="249">
        <v>28024</v>
      </c>
      <c r="E46" s="249">
        <v>2462</v>
      </c>
      <c r="F46" s="249">
        <v>643</v>
      </c>
      <c r="G46" s="249">
        <v>419837</v>
      </c>
    </row>
    <row r="47" spans="1:7" ht="12.75">
      <c r="A47" s="248"/>
      <c r="B47" s="249"/>
      <c r="C47" s="249"/>
      <c r="D47" s="249"/>
      <c r="E47" s="249"/>
      <c r="F47" s="249"/>
      <c r="G47" s="249"/>
    </row>
    <row r="48" spans="1:7" ht="12.75">
      <c r="A48" s="250" t="s">
        <v>263</v>
      </c>
      <c r="B48" s="251">
        <v>3584168</v>
      </c>
      <c r="C48" s="251">
        <v>994329</v>
      </c>
      <c r="D48" s="251">
        <v>350858</v>
      </c>
      <c r="E48" s="251">
        <v>27399</v>
      </c>
      <c r="F48" s="251">
        <v>5457</v>
      </c>
      <c r="G48" s="251">
        <v>5012123</v>
      </c>
    </row>
    <row r="50" ht="12.75">
      <c r="A50" s="252" t="s">
        <v>149</v>
      </c>
    </row>
    <row r="51" ht="12.75">
      <c r="A51" s="252"/>
    </row>
    <row r="52" ht="15.75">
      <c r="A52" s="237" t="s">
        <v>32</v>
      </c>
    </row>
    <row r="603" ht="12.75">
      <c r="A603" s="253"/>
    </row>
    <row r="604" ht="12.75">
      <c r="A604" s="253"/>
    </row>
    <row r="605" ht="12.75">
      <c r="A605" s="241"/>
    </row>
    <row r="606" ht="12.75">
      <c r="A606" s="241"/>
    </row>
    <row r="607" ht="12.75">
      <c r="A607" s="241"/>
    </row>
    <row r="608" ht="12.75">
      <c r="A608" s="254"/>
    </row>
  </sheetData>
  <mergeCells count="1">
    <mergeCell ref="A3:I4"/>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59"/>
  <sheetViews>
    <sheetView showOutlineSymbols="0" zoomScale="75" zoomScaleNormal="75" workbookViewId="0" topLeftCell="A1">
      <selection activeCell="F59" sqref="F59"/>
    </sheetView>
  </sheetViews>
  <sheetFormatPr defaultColWidth="10.6640625" defaultRowHeight="15"/>
  <cols>
    <col min="1" max="1" width="3.77734375" style="22" customWidth="1"/>
    <col min="2" max="2" width="19.77734375" style="22" customWidth="1"/>
    <col min="3" max="3" width="5.77734375" style="22" customWidth="1"/>
    <col min="4" max="16384" width="10.6640625" style="22" customWidth="1"/>
  </cols>
  <sheetData>
    <row r="1" spans="1:3" ht="15.75">
      <c r="A1" s="28" t="s">
        <v>0</v>
      </c>
      <c r="B1" s="56"/>
      <c r="C1" s="56"/>
    </row>
    <row r="2" spans="1:3" ht="12.75">
      <c r="A2" s="56" t="s">
        <v>1</v>
      </c>
      <c r="B2" s="56"/>
      <c r="C2" s="56"/>
    </row>
    <row r="3" spans="1:10" ht="15" customHeight="1">
      <c r="A3" s="573" t="s">
        <v>264</v>
      </c>
      <c r="B3" s="569"/>
      <c r="C3" s="569"/>
      <c r="D3" s="569"/>
      <c r="E3" s="569"/>
      <c r="F3" s="569"/>
      <c r="G3" s="569"/>
      <c r="H3" s="569"/>
      <c r="I3" s="569"/>
      <c r="J3" s="569"/>
    </row>
    <row r="4" spans="1:10" ht="15" customHeight="1">
      <c r="A4" s="569"/>
      <c r="B4" s="569"/>
      <c r="C4" s="569"/>
      <c r="D4" s="569"/>
      <c r="E4" s="569"/>
      <c r="F4" s="569"/>
      <c r="G4" s="569"/>
      <c r="H4" s="569"/>
      <c r="I4" s="569"/>
      <c r="J4" s="569"/>
    </row>
    <row r="6" spans="4:9" ht="25.5">
      <c r="D6" s="24" t="s">
        <v>49</v>
      </c>
      <c r="E6" s="24" t="s">
        <v>50</v>
      </c>
      <c r="F6" s="24" t="s">
        <v>51</v>
      </c>
      <c r="G6" s="24" t="s">
        <v>52</v>
      </c>
      <c r="H6" s="24" t="s">
        <v>53</v>
      </c>
      <c r="I6" s="73" t="s">
        <v>265</v>
      </c>
    </row>
    <row r="7" spans="1:9" ht="12.75">
      <c r="A7" s="255"/>
      <c r="B7" s="255"/>
      <c r="C7" s="255"/>
      <c r="D7" s="255"/>
      <c r="E7" s="255"/>
      <c r="F7" s="255"/>
      <c r="G7" s="255"/>
      <c r="H7" s="255"/>
      <c r="I7" s="255"/>
    </row>
    <row r="8" spans="1:9" ht="12.75">
      <c r="A8" s="256">
        <v>1996</v>
      </c>
      <c r="B8" s="256"/>
      <c r="C8" s="256"/>
      <c r="D8" s="256"/>
      <c r="E8" s="256"/>
      <c r="F8" s="256"/>
      <c r="G8" s="256"/>
      <c r="H8" s="256"/>
      <c r="I8" s="256"/>
    </row>
    <row r="9" spans="1:9" ht="12.75">
      <c r="A9" s="257"/>
      <c r="B9" s="257"/>
      <c r="C9" s="257"/>
      <c r="D9" s="257"/>
      <c r="E9" s="257"/>
      <c r="F9" s="257"/>
      <c r="G9" s="257"/>
      <c r="H9" s="257"/>
      <c r="I9" s="257"/>
    </row>
    <row r="10" spans="1:9" ht="12.75">
      <c r="A10" s="258" t="s">
        <v>89</v>
      </c>
      <c r="B10" s="257"/>
      <c r="C10" s="257"/>
      <c r="D10" s="257"/>
      <c r="E10" s="257"/>
      <c r="F10" s="257"/>
      <c r="G10" s="257"/>
      <c r="H10" s="257"/>
      <c r="I10" s="257"/>
    </row>
    <row r="11" spans="2:9" ht="12.75">
      <c r="B11" s="22" t="s">
        <v>266</v>
      </c>
      <c r="C11" s="22" t="s">
        <v>7</v>
      </c>
      <c r="D11" s="129">
        <v>20.26</v>
      </c>
      <c r="E11" s="129">
        <v>16.43</v>
      </c>
      <c r="F11" s="129">
        <v>12.11</v>
      </c>
      <c r="G11" s="129">
        <v>7.28</v>
      </c>
      <c r="H11" s="129">
        <v>8.09</v>
      </c>
      <c r="I11" s="129">
        <v>16.66</v>
      </c>
    </row>
    <row r="12" spans="2:9" ht="12.75">
      <c r="B12" s="22" t="s">
        <v>267</v>
      </c>
      <c r="C12" s="22" t="s">
        <v>7</v>
      </c>
      <c r="D12" s="129">
        <v>70.62</v>
      </c>
      <c r="E12" s="129">
        <v>72.27</v>
      </c>
      <c r="F12" s="129">
        <v>77.3</v>
      </c>
      <c r="G12" s="129">
        <v>81.77</v>
      </c>
      <c r="H12" s="129">
        <v>80.62</v>
      </c>
      <c r="I12" s="129">
        <v>73.17</v>
      </c>
    </row>
    <row r="13" spans="2:9" ht="12.75">
      <c r="B13" s="22" t="s">
        <v>138</v>
      </c>
      <c r="C13" s="22" t="s">
        <v>7</v>
      </c>
      <c r="D13" s="129">
        <v>9.12</v>
      </c>
      <c r="E13" s="129">
        <v>11.29</v>
      </c>
      <c r="F13" s="129">
        <v>10.59</v>
      </c>
      <c r="G13" s="129">
        <v>10.95</v>
      </c>
      <c r="H13" s="129">
        <v>11.28</v>
      </c>
      <c r="I13" s="129">
        <v>10.18</v>
      </c>
    </row>
    <row r="14" spans="4:9" ht="12.75">
      <c r="D14" s="129"/>
      <c r="E14" s="129"/>
      <c r="F14" s="129"/>
      <c r="G14" s="129"/>
      <c r="H14" s="129"/>
      <c r="I14" s="129"/>
    </row>
    <row r="15" spans="2:9" ht="12.75">
      <c r="B15" s="5" t="s">
        <v>26</v>
      </c>
      <c r="C15" s="22" t="s">
        <v>7</v>
      </c>
      <c r="D15" s="131">
        <v>100</v>
      </c>
      <c r="E15" s="131">
        <v>100</v>
      </c>
      <c r="F15" s="131">
        <v>100</v>
      </c>
      <c r="G15" s="131">
        <v>100</v>
      </c>
      <c r="H15" s="131">
        <v>100</v>
      </c>
      <c r="I15" s="131">
        <v>100</v>
      </c>
    </row>
    <row r="17" spans="3:9" ht="12.75">
      <c r="C17" s="22" t="s">
        <v>6</v>
      </c>
      <c r="D17" s="20">
        <v>26447</v>
      </c>
      <c r="E17" s="20">
        <v>17640</v>
      </c>
      <c r="F17" s="20">
        <v>11612</v>
      </c>
      <c r="G17" s="20">
        <v>2967</v>
      </c>
      <c r="H17" s="20">
        <v>1285</v>
      </c>
      <c r="I17" s="20">
        <v>59979</v>
      </c>
    </row>
    <row r="19" ht="12.75">
      <c r="A19" s="5" t="s">
        <v>35</v>
      </c>
    </row>
    <row r="20" spans="2:9" ht="12.75">
      <c r="B20" s="22" t="s">
        <v>266</v>
      </c>
      <c r="C20" s="22" t="s">
        <v>7</v>
      </c>
      <c r="D20" s="129">
        <v>39.46</v>
      </c>
      <c r="E20" s="129">
        <v>34.81</v>
      </c>
      <c r="F20" s="129">
        <v>31.11</v>
      </c>
      <c r="G20" s="129">
        <v>28.41</v>
      </c>
      <c r="H20" s="129">
        <v>31.33</v>
      </c>
      <c r="I20" s="129">
        <v>37.83</v>
      </c>
    </row>
    <row r="21" spans="2:9" ht="12.75">
      <c r="B21" s="22" t="s">
        <v>267</v>
      </c>
      <c r="C21" s="22" t="s">
        <v>7</v>
      </c>
      <c r="D21" s="129">
        <v>55.13</v>
      </c>
      <c r="E21" s="129">
        <v>59.58</v>
      </c>
      <c r="F21" s="129">
        <v>63.45</v>
      </c>
      <c r="G21" s="129">
        <v>66.02</v>
      </c>
      <c r="H21" s="129">
        <v>63.82</v>
      </c>
      <c r="I21" s="129">
        <v>56.72</v>
      </c>
    </row>
    <row r="22" spans="2:9" ht="12.75">
      <c r="B22" s="22" t="s">
        <v>138</v>
      </c>
      <c r="C22" s="22" t="s">
        <v>7</v>
      </c>
      <c r="D22" s="129">
        <v>5.41</v>
      </c>
      <c r="E22" s="129">
        <v>5.6</v>
      </c>
      <c r="F22" s="129">
        <v>5.45</v>
      </c>
      <c r="G22" s="129">
        <v>5.58</v>
      </c>
      <c r="H22" s="129">
        <v>4.85</v>
      </c>
      <c r="I22" s="129">
        <v>5.45</v>
      </c>
    </row>
    <row r="23" spans="4:9" ht="12.75">
      <c r="D23" s="129"/>
      <c r="E23" s="129"/>
      <c r="F23" s="129"/>
      <c r="G23" s="129"/>
      <c r="H23" s="129"/>
      <c r="I23" s="129"/>
    </row>
    <row r="24" spans="2:9" ht="12.75">
      <c r="B24" s="5" t="s">
        <v>26</v>
      </c>
      <c r="C24" s="22" t="s">
        <v>7</v>
      </c>
      <c r="D24" s="131">
        <v>100</v>
      </c>
      <c r="E24" s="131">
        <v>100</v>
      </c>
      <c r="F24" s="131">
        <v>100</v>
      </c>
      <c r="G24" s="131">
        <v>100</v>
      </c>
      <c r="H24" s="131">
        <v>100</v>
      </c>
      <c r="I24" s="131">
        <v>100</v>
      </c>
    </row>
    <row r="26" spans="3:9" ht="12.75">
      <c r="C26" s="22" t="s">
        <v>6</v>
      </c>
      <c r="D26" s="20">
        <v>3228553</v>
      </c>
      <c r="E26" s="20">
        <v>904189</v>
      </c>
      <c r="F26" s="20">
        <v>339870</v>
      </c>
      <c r="G26" s="20">
        <v>25984</v>
      </c>
      <c r="H26" s="20">
        <v>4967</v>
      </c>
      <c r="I26" s="20">
        <v>4505700</v>
      </c>
    </row>
    <row r="28" ht="12.75">
      <c r="A28" s="5" t="s">
        <v>36</v>
      </c>
    </row>
    <row r="30" spans="2:9" ht="12.75">
      <c r="B30" s="5" t="s">
        <v>26</v>
      </c>
      <c r="C30" s="22" t="s">
        <v>6</v>
      </c>
      <c r="D30" s="20">
        <v>3358084</v>
      </c>
      <c r="E30" s="20">
        <v>949736</v>
      </c>
      <c r="F30" s="20">
        <v>362975</v>
      </c>
      <c r="G30" s="20">
        <v>30031</v>
      </c>
      <c r="H30" s="20">
        <v>6620</v>
      </c>
      <c r="I30" s="20">
        <v>4709953</v>
      </c>
    </row>
    <row r="32" spans="1:9" ht="12.75">
      <c r="A32" s="80">
        <v>2001</v>
      </c>
      <c r="B32" s="80"/>
      <c r="C32" s="80"/>
      <c r="D32" s="80"/>
      <c r="E32" s="80"/>
      <c r="F32" s="80"/>
      <c r="G32" s="80"/>
      <c r="H32" s="80"/>
      <c r="I32" s="80"/>
    </row>
    <row r="33" spans="1:9" s="49" customFormat="1" ht="12.75">
      <c r="A33" s="22"/>
      <c r="B33" s="22"/>
      <c r="C33" s="22"/>
      <c r="D33" s="22"/>
      <c r="E33" s="22"/>
      <c r="F33" s="22"/>
      <c r="G33" s="22"/>
      <c r="H33" s="22"/>
      <c r="I33" s="22"/>
    </row>
    <row r="34" spans="1:9" s="49" customFormat="1" ht="12.75">
      <c r="A34" s="5" t="s">
        <v>89</v>
      </c>
      <c r="B34" s="22"/>
      <c r="C34" s="22"/>
      <c r="D34" s="22"/>
      <c r="E34" s="22"/>
      <c r="F34" s="22"/>
      <c r="G34" s="22"/>
      <c r="H34" s="22"/>
      <c r="I34" s="22"/>
    </row>
    <row r="35" spans="1:9" s="49" customFormat="1" ht="12.75">
      <c r="A35" s="22"/>
      <c r="B35" s="22" t="s">
        <v>266</v>
      </c>
      <c r="C35" s="22" t="s">
        <v>7</v>
      </c>
      <c r="D35" s="129">
        <v>25.07</v>
      </c>
      <c r="E35" s="129">
        <v>20.57</v>
      </c>
      <c r="F35" s="129">
        <v>15.05</v>
      </c>
      <c r="G35" s="129">
        <v>9.45</v>
      </c>
      <c r="H35" s="129">
        <v>9.96</v>
      </c>
      <c r="I35" s="129">
        <v>20.83</v>
      </c>
    </row>
    <row r="36" spans="1:9" s="49" customFormat="1" ht="12.75">
      <c r="A36" s="22"/>
      <c r="B36" s="22" t="s">
        <v>267</v>
      </c>
      <c r="C36" s="22" t="s">
        <v>7</v>
      </c>
      <c r="D36" s="129">
        <v>66.01</v>
      </c>
      <c r="E36" s="129">
        <v>69.45</v>
      </c>
      <c r="F36" s="129">
        <v>75.11</v>
      </c>
      <c r="G36" s="129">
        <v>81.22</v>
      </c>
      <c r="H36" s="129">
        <v>76.71</v>
      </c>
      <c r="I36" s="129">
        <v>69.65</v>
      </c>
    </row>
    <row r="37" spans="1:9" s="49" customFormat="1" ht="12.75">
      <c r="A37" s="22"/>
      <c r="B37" s="22" t="s">
        <v>138</v>
      </c>
      <c r="C37" s="22" t="s">
        <v>7</v>
      </c>
      <c r="D37" s="129">
        <v>8.92</v>
      </c>
      <c r="E37" s="129">
        <v>9.97</v>
      </c>
      <c r="F37" s="129">
        <v>9.85</v>
      </c>
      <c r="G37" s="129">
        <v>9.33</v>
      </c>
      <c r="H37" s="129">
        <v>13.33</v>
      </c>
      <c r="I37" s="129">
        <v>9.52</v>
      </c>
    </row>
    <row r="38" spans="1:9" s="49" customFormat="1" ht="12.75">
      <c r="A38" s="22"/>
      <c r="B38" s="22"/>
      <c r="C38" s="22"/>
      <c r="D38" s="129"/>
      <c r="E38" s="129"/>
      <c r="F38" s="129"/>
      <c r="G38" s="129"/>
      <c r="H38" s="129"/>
      <c r="I38" s="129"/>
    </row>
    <row r="39" spans="2:9" s="49" customFormat="1" ht="12.75">
      <c r="B39" s="5" t="s">
        <v>26</v>
      </c>
      <c r="C39" s="22" t="s">
        <v>7</v>
      </c>
      <c r="D39" s="131">
        <v>100</v>
      </c>
      <c r="E39" s="131">
        <v>100</v>
      </c>
      <c r="F39" s="131">
        <v>100</v>
      </c>
      <c r="G39" s="131">
        <v>100</v>
      </c>
      <c r="H39" s="131">
        <v>100</v>
      </c>
      <c r="I39" s="131">
        <v>100</v>
      </c>
    </row>
    <row r="40" spans="1:9" s="49" customFormat="1" ht="12.75">
      <c r="A40" s="22"/>
      <c r="B40" s="22"/>
      <c r="C40" s="22"/>
      <c r="D40" s="22"/>
      <c r="E40" s="22"/>
      <c r="F40" s="22"/>
      <c r="G40" s="22"/>
      <c r="H40" s="22"/>
      <c r="I40" s="22"/>
    </row>
    <row r="41" spans="1:9" s="49" customFormat="1" ht="12.75">
      <c r="A41" s="22"/>
      <c r="B41" s="22"/>
      <c r="C41" s="22" t="s">
        <v>6</v>
      </c>
      <c r="D41" s="20">
        <v>31260</v>
      </c>
      <c r="E41" s="20">
        <v>22703</v>
      </c>
      <c r="F41" s="20">
        <v>13324</v>
      </c>
      <c r="G41" s="20">
        <v>3237</v>
      </c>
      <c r="H41" s="20">
        <v>1245</v>
      </c>
      <c r="I41" s="20">
        <v>71794</v>
      </c>
    </row>
    <row r="42" spans="1:9" s="49" customFormat="1" ht="12.75">
      <c r="A42" s="22"/>
      <c r="B42" s="22"/>
      <c r="C42" s="22"/>
      <c r="D42" s="22"/>
      <c r="E42" s="22"/>
      <c r="F42" s="22"/>
      <c r="G42" s="22"/>
      <c r="H42" s="22"/>
      <c r="I42" s="22"/>
    </row>
    <row r="43" spans="1:9" s="49" customFormat="1" ht="12.75">
      <c r="A43" s="5" t="s">
        <v>35</v>
      </c>
      <c r="B43" s="22"/>
      <c r="C43" s="22"/>
      <c r="D43" s="22"/>
      <c r="E43" s="22"/>
      <c r="F43" s="22"/>
      <c r="G43" s="22"/>
      <c r="H43" s="22"/>
      <c r="I43" s="22"/>
    </row>
    <row r="44" spans="2:9" s="49" customFormat="1" ht="12.75">
      <c r="B44" s="22" t="s">
        <v>266</v>
      </c>
      <c r="C44" s="22" t="s">
        <v>7</v>
      </c>
      <c r="D44" s="129">
        <v>43.75</v>
      </c>
      <c r="E44" s="129">
        <v>38.6</v>
      </c>
      <c r="F44" s="129">
        <v>34.26</v>
      </c>
      <c r="G44" s="129">
        <v>31.27</v>
      </c>
      <c r="H44" s="129">
        <v>34.79</v>
      </c>
      <c r="I44" s="129">
        <v>41.95</v>
      </c>
    </row>
    <row r="45" spans="2:9" s="49" customFormat="1" ht="12.75">
      <c r="B45" s="22" t="s">
        <v>267</v>
      </c>
      <c r="C45" s="22" t="s">
        <v>7</v>
      </c>
      <c r="D45" s="129">
        <v>51.46</v>
      </c>
      <c r="E45" s="129">
        <v>56.09</v>
      </c>
      <c r="F45" s="129">
        <v>60.6</v>
      </c>
      <c r="G45" s="129">
        <v>63.99</v>
      </c>
      <c r="H45" s="129">
        <v>60.27</v>
      </c>
      <c r="I45" s="129">
        <v>53.13</v>
      </c>
    </row>
    <row r="46" spans="2:9" s="49" customFormat="1" ht="12.75">
      <c r="B46" s="22" t="s">
        <v>138</v>
      </c>
      <c r="C46" s="22" t="s">
        <v>7</v>
      </c>
      <c r="D46" s="129">
        <v>4.79</v>
      </c>
      <c r="E46" s="129">
        <v>5.31</v>
      </c>
      <c r="F46" s="129">
        <v>5.14</v>
      </c>
      <c r="G46" s="129">
        <v>4.74</v>
      </c>
      <c r="H46" s="129">
        <v>4.94</v>
      </c>
      <c r="I46" s="129">
        <v>4.92</v>
      </c>
    </row>
    <row r="47" spans="2:9" s="49" customFormat="1" ht="12.75">
      <c r="B47" s="22"/>
      <c r="C47" s="22"/>
      <c r="D47" s="129"/>
      <c r="E47" s="129"/>
      <c r="F47" s="129"/>
      <c r="G47" s="129"/>
      <c r="H47" s="129"/>
      <c r="I47" s="129"/>
    </row>
    <row r="48" spans="2:9" s="49" customFormat="1" ht="12.75">
      <c r="B48" s="5" t="s">
        <v>26</v>
      </c>
      <c r="C48" s="22" t="s">
        <v>7</v>
      </c>
      <c r="D48" s="131">
        <v>100</v>
      </c>
      <c r="E48" s="131">
        <v>100</v>
      </c>
      <c r="F48" s="131">
        <v>100</v>
      </c>
      <c r="G48" s="131">
        <v>100</v>
      </c>
      <c r="H48" s="131">
        <v>100</v>
      </c>
      <c r="I48" s="131">
        <v>100</v>
      </c>
    </row>
    <row r="49" spans="1:9" s="49" customFormat="1" ht="12.75">
      <c r="A49" s="22"/>
      <c r="B49" s="22"/>
      <c r="C49" s="22"/>
      <c r="D49" s="22"/>
      <c r="E49" s="22"/>
      <c r="F49" s="22"/>
      <c r="G49" s="22"/>
      <c r="H49" s="22"/>
      <c r="I49" s="22"/>
    </row>
    <row r="50" spans="1:9" s="49" customFormat="1" ht="12.75">
      <c r="A50" s="22"/>
      <c r="B50" s="22"/>
      <c r="C50" s="22" t="s">
        <v>6</v>
      </c>
      <c r="D50" s="20">
        <v>3377637</v>
      </c>
      <c r="E50" s="20">
        <v>951134</v>
      </c>
      <c r="F50" s="20">
        <v>340613</v>
      </c>
      <c r="G50" s="20">
        <v>24550</v>
      </c>
      <c r="H50" s="20">
        <v>4820</v>
      </c>
      <c r="I50" s="20">
        <v>4699839</v>
      </c>
    </row>
    <row r="51" spans="1:9" s="49" customFormat="1" ht="12.75">
      <c r="A51" s="22"/>
      <c r="B51" s="22"/>
      <c r="C51" s="22"/>
      <c r="D51" s="22"/>
      <c r="E51" s="22"/>
      <c r="F51" s="22"/>
      <c r="G51" s="22"/>
      <c r="H51" s="22"/>
      <c r="I51" s="22"/>
    </row>
    <row r="52" spans="1:9" s="49" customFormat="1" ht="12.75">
      <c r="A52" s="5" t="s">
        <v>36</v>
      </c>
      <c r="B52" s="22"/>
      <c r="C52" s="22"/>
      <c r="D52" s="22"/>
      <c r="E52" s="22"/>
      <c r="F52" s="22"/>
      <c r="G52" s="22"/>
      <c r="H52" s="22"/>
      <c r="I52" s="22"/>
    </row>
    <row r="53" spans="1:9" s="49" customFormat="1" ht="12.75">
      <c r="A53" s="5"/>
      <c r="B53" s="22"/>
      <c r="C53" s="22"/>
      <c r="D53" s="22"/>
      <c r="E53" s="22"/>
      <c r="F53" s="22"/>
      <c r="G53" s="22"/>
      <c r="H53" s="22"/>
      <c r="I53" s="22"/>
    </row>
    <row r="54" spans="2:9" s="49" customFormat="1" ht="12.75">
      <c r="B54" s="5" t="s">
        <v>26</v>
      </c>
      <c r="C54" s="22" t="s">
        <v>6</v>
      </c>
      <c r="D54" s="20">
        <v>3581846</v>
      </c>
      <c r="E54" s="20">
        <v>1010524</v>
      </c>
      <c r="F54" s="20">
        <v>368481</v>
      </c>
      <c r="G54" s="20">
        <v>29204</v>
      </c>
      <c r="H54" s="20">
        <v>6433</v>
      </c>
      <c r="I54" s="20">
        <v>4997817</v>
      </c>
    </row>
    <row r="56" ht="12.75">
      <c r="A56" s="22" t="s">
        <v>268</v>
      </c>
    </row>
    <row r="57" ht="12.75">
      <c r="A57" s="22" t="s">
        <v>269</v>
      </c>
    </row>
    <row r="59" spans="1:3" ht="15.75">
      <c r="A59" s="28" t="s">
        <v>32</v>
      </c>
      <c r="B59" s="56"/>
      <c r="C59" s="56"/>
    </row>
  </sheetData>
  <mergeCells count="1">
    <mergeCell ref="A3:J4"/>
  </mergeCells>
  <printOptions/>
  <pageMargins left="0.5" right="0.5" top="0.5" bottom="0.5"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52"/>
  <sheetViews>
    <sheetView showOutlineSymbols="0" zoomScale="87" zoomScaleNormal="87" workbookViewId="0" topLeftCell="A1">
      <selection activeCell="F61" sqref="F61"/>
    </sheetView>
  </sheetViews>
  <sheetFormatPr defaultColWidth="10.6640625" defaultRowHeight="15"/>
  <cols>
    <col min="1" max="1" width="11.21484375" style="22" customWidth="1"/>
    <col min="2" max="4" width="7.6640625" style="22" bestFit="1" customWidth="1"/>
    <col min="5" max="5" width="0.78125" style="22" customWidth="1"/>
    <col min="6" max="8" width="10.4453125" style="22" bestFit="1" customWidth="1"/>
    <col min="9" max="9" width="0.78125" style="22" customWidth="1"/>
    <col min="10" max="10" width="8.88671875" style="22" bestFit="1" customWidth="1"/>
    <col min="11" max="11" width="12.3359375" style="22" customWidth="1"/>
    <col min="12" max="12" width="8.88671875" style="22" bestFit="1" customWidth="1"/>
    <col min="13" max="16384" width="10.6640625" style="22" customWidth="1"/>
  </cols>
  <sheetData>
    <row r="1" ht="15.75">
      <c r="A1" s="28" t="s">
        <v>0</v>
      </c>
    </row>
    <row r="2" ht="12.75">
      <c r="A2" s="56" t="s">
        <v>1</v>
      </c>
    </row>
    <row r="3" spans="1:13" ht="15">
      <c r="A3" s="5" t="s">
        <v>270</v>
      </c>
      <c r="B3" s="259"/>
      <c r="C3" s="259"/>
      <c r="D3" s="259"/>
      <c r="E3" s="259"/>
      <c r="F3" s="259"/>
      <c r="G3" s="259"/>
      <c r="H3" s="259"/>
      <c r="I3" s="259"/>
      <c r="J3" s="259"/>
      <c r="K3" s="259"/>
      <c r="L3" s="259"/>
      <c r="M3" s="259"/>
    </row>
    <row r="5" spans="2:12" ht="12.75">
      <c r="B5" s="260" t="s">
        <v>156</v>
      </c>
      <c r="C5" s="144"/>
      <c r="D5" s="144"/>
      <c r="E5" s="119"/>
      <c r="F5" s="260" t="s">
        <v>29</v>
      </c>
      <c r="G5" s="144"/>
      <c r="H5" s="144"/>
      <c r="I5" s="119"/>
      <c r="J5" s="260" t="s">
        <v>271</v>
      </c>
      <c r="K5" s="144"/>
      <c r="L5" s="144"/>
    </row>
    <row r="7" spans="1:12" s="219" customFormat="1" ht="25.5">
      <c r="A7" s="162"/>
      <c r="B7" s="162" t="s">
        <v>3</v>
      </c>
      <c r="C7" s="162" t="s">
        <v>4</v>
      </c>
      <c r="D7" s="162" t="s">
        <v>5</v>
      </c>
      <c r="E7" s="162"/>
      <c r="F7" s="162" t="s">
        <v>3</v>
      </c>
      <c r="G7" s="162" t="s">
        <v>4</v>
      </c>
      <c r="H7" s="162" t="s">
        <v>5</v>
      </c>
      <c r="I7" s="162"/>
      <c r="J7" s="73" t="s">
        <v>89</v>
      </c>
      <c r="K7" s="73" t="s">
        <v>35</v>
      </c>
      <c r="L7" s="73" t="s">
        <v>36</v>
      </c>
    </row>
    <row r="8" spans="1:12" ht="25.5">
      <c r="A8" s="261" t="s">
        <v>9</v>
      </c>
      <c r="B8" s="123" t="s">
        <v>6</v>
      </c>
      <c r="C8" s="123" t="s">
        <v>6</v>
      </c>
      <c r="D8" s="123" t="s">
        <v>6</v>
      </c>
      <c r="E8" s="123"/>
      <c r="F8" s="123" t="s">
        <v>6</v>
      </c>
      <c r="G8" s="123" t="s">
        <v>6</v>
      </c>
      <c r="H8" s="123" t="s">
        <v>6</v>
      </c>
      <c r="I8" s="123"/>
      <c r="J8" s="123" t="s">
        <v>7</v>
      </c>
      <c r="K8" s="123" t="s">
        <v>7</v>
      </c>
      <c r="L8" s="123" t="s">
        <v>7</v>
      </c>
    </row>
    <row r="10" spans="1:12" ht="12.75">
      <c r="A10" s="80" t="s">
        <v>272</v>
      </c>
      <c r="B10" s="80"/>
      <c r="C10" s="80"/>
      <c r="D10" s="80"/>
      <c r="E10" s="80"/>
      <c r="F10" s="80"/>
      <c r="G10" s="80"/>
      <c r="H10" s="80"/>
      <c r="I10" s="80"/>
      <c r="J10" s="80"/>
      <c r="K10" s="80"/>
      <c r="L10" s="80"/>
    </row>
    <row r="11" spans="1:12" ht="12.75">
      <c r="A11" s="257"/>
      <c r="B11" s="257"/>
      <c r="C11" s="257"/>
      <c r="D11" s="257"/>
      <c r="E11" s="257"/>
      <c r="F11" s="257"/>
      <c r="G11" s="257"/>
      <c r="H11" s="257"/>
      <c r="I11" s="257"/>
      <c r="J11" s="257"/>
      <c r="K11" s="257"/>
      <c r="L11" s="257"/>
    </row>
    <row r="12" spans="1:12" ht="12.75">
      <c r="A12" s="22" t="s">
        <v>273</v>
      </c>
      <c r="B12" s="16">
        <v>2397</v>
      </c>
      <c r="C12" s="16">
        <v>2493</v>
      </c>
      <c r="D12" s="16">
        <v>4890</v>
      </c>
      <c r="E12" s="16"/>
      <c r="F12" s="16">
        <v>139954</v>
      </c>
      <c r="G12" s="16">
        <v>130934</v>
      </c>
      <c r="H12" s="16">
        <v>270888</v>
      </c>
      <c r="I12" s="129"/>
      <c r="J12" s="17">
        <v>14.92</v>
      </c>
      <c r="K12" s="17">
        <v>34.26</v>
      </c>
      <c r="L12" s="17">
        <v>32</v>
      </c>
    </row>
    <row r="13" spans="1:12" ht="12.75">
      <c r="A13" s="22" t="s">
        <v>12</v>
      </c>
      <c r="B13" s="16">
        <v>2584</v>
      </c>
      <c r="C13" s="16">
        <v>2496</v>
      </c>
      <c r="D13" s="16">
        <v>5080</v>
      </c>
      <c r="E13" s="16"/>
      <c r="F13" s="16">
        <v>148716</v>
      </c>
      <c r="G13" s="16">
        <v>143381</v>
      </c>
      <c r="H13" s="16">
        <v>292097</v>
      </c>
      <c r="I13" s="129"/>
      <c r="J13" s="17">
        <v>33.1</v>
      </c>
      <c r="K13" s="17">
        <v>70.95</v>
      </c>
      <c r="L13" s="17">
        <v>67.23</v>
      </c>
    </row>
    <row r="14" spans="1:12" ht="12.75">
      <c r="A14" s="22" t="s">
        <v>227</v>
      </c>
      <c r="B14" s="16">
        <v>1275</v>
      </c>
      <c r="C14" s="16">
        <v>1326</v>
      </c>
      <c r="D14" s="16">
        <v>2601</v>
      </c>
      <c r="E14" s="16"/>
      <c r="F14" s="16">
        <v>93080</v>
      </c>
      <c r="G14" s="16">
        <v>89945</v>
      </c>
      <c r="H14" s="16">
        <v>183025</v>
      </c>
      <c r="I14" s="129"/>
      <c r="J14" s="17">
        <v>33.05</v>
      </c>
      <c r="K14" s="17">
        <v>74.33</v>
      </c>
      <c r="L14" s="17">
        <v>70.6</v>
      </c>
    </row>
    <row r="15" spans="1:12" ht="12.75">
      <c r="A15" s="22" t="s">
        <v>228</v>
      </c>
      <c r="B15" s="16">
        <v>1475</v>
      </c>
      <c r="C15" s="16">
        <v>1565</v>
      </c>
      <c r="D15" s="16">
        <v>3040</v>
      </c>
      <c r="E15" s="16"/>
      <c r="F15" s="16">
        <v>154348</v>
      </c>
      <c r="G15" s="16">
        <v>150817</v>
      </c>
      <c r="H15" s="16">
        <v>305165</v>
      </c>
      <c r="I15" s="129"/>
      <c r="J15" s="17">
        <v>22.88</v>
      </c>
      <c r="K15" s="17">
        <v>56.22</v>
      </c>
      <c r="L15" s="17">
        <v>53.4</v>
      </c>
    </row>
    <row r="16" spans="1:12" ht="12.75">
      <c r="A16" s="22" t="s">
        <v>274</v>
      </c>
      <c r="B16" s="16">
        <v>1672</v>
      </c>
      <c r="C16" s="16">
        <v>2234</v>
      </c>
      <c r="D16" s="16">
        <v>3906</v>
      </c>
      <c r="E16" s="16"/>
      <c r="F16" s="16">
        <v>212686</v>
      </c>
      <c r="G16" s="16">
        <v>217242</v>
      </c>
      <c r="H16" s="16">
        <v>429928</v>
      </c>
      <c r="I16" s="129"/>
      <c r="J16" s="17">
        <v>22.22</v>
      </c>
      <c r="K16" s="17">
        <v>49.93</v>
      </c>
      <c r="L16" s="17">
        <v>47.58</v>
      </c>
    </row>
    <row r="17" spans="1:12" ht="12.75">
      <c r="A17" s="22" t="s">
        <v>275</v>
      </c>
      <c r="B17" s="16">
        <v>1618</v>
      </c>
      <c r="C17" s="16">
        <v>2129</v>
      </c>
      <c r="D17" s="16">
        <v>3747</v>
      </c>
      <c r="E17" s="16"/>
      <c r="F17" s="16">
        <v>239930</v>
      </c>
      <c r="G17" s="16">
        <v>241558</v>
      </c>
      <c r="H17" s="16">
        <v>481488</v>
      </c>
      <c r="I17" s="129"/>
      <c r="J17" s="17">
        <v>25.2</v>
      </c>
      <c r="K17" s="17">
        <v>52.66</v>
      </c>
      <c r="L17" s="17">
        <v>50.42</v>
      </c>
    </row>
    <row r="18" spans="1:12" ht="12.75">
      <c r="A18" s="22" t="s">
        <v>276</v>
      </c>
      <c r="B18" s="16">
        <v>958</v>
      </c>
      <c r="C18" s="16">
        <v>1079</v>
      </c>
      <c r="D18" s="16">
        <v>2037</v>
      </c>
      <c r="E18" s="16"/>
      <c r="F18" s="16">
        <v>189666</v>
      </c>
      <c r="G18" s="16">
        <v>170147</v>
      </c>
      <c r="H18" s="16">
        <v>359813</v>
      </c>
      <c r="I18" s="129"/>
      <c r="J18" s="17">
        <v>20.81</v>
      </c>
      <c r="K18" s="17">
        <v>44.34</v>
      </c>
      <c r="L18" s="17">
        <v>42.58</v>
      </c>
    </row>
    <row r="19" spans="1:12" ht="12.75">
      <c r="A19" s="22" t="s">
        <v>277</v>
      </c>
      <c r="B19" s="16">
        <v>310</v>
      </c>
      <c r="C19" s="16">
        <v>275</v>
      </c>
      <c r="D19" s="16">
        <v>585</v>
      </c>
      <c r="E19" s="16"/>
      <c r="F19" s="16">
        <v>90940</v>
      </c>
      <c r="G19" s="16">
        <v>71497</v>
      </c>
      <c r="H19" s="16">
        <v>162437</v>
      </c>
      <c r="I19" s="129"/>
      <c r="J19" s="17">
        <v>11.35</v>
      </c>
      <c r="K19" s="17">
        <v>28.62</v>
      </c>
      <c r="L19" s="17">
        <v>27.44</v>
      </c>
    </row>
    <row r="20" spans="1:12" ht="12.75">
      <c r="A20" s="22" t="s">
        <v>278</v>
      </c>
      <c r="B20" s="16">
        <v>83</v>
      </c>
      <c r="C20" s="16">
        <v>63</v>
      </c>
      <c r="D20" s="16">
        <v>146</v>
      </c>
      <c r="E20" s="16"/>
      <c r="F20" s="16">
        <v>47678</v>
      </c>
      <c r="G20" s="16">
        <v>29922</v>
      </c>
      <c r="H20" s="16">
        <v>77600</v>
      </c>
      <c r="I20" s="129"/>
      <c r="J20" s="17">
        <v>4.32</v>
      </c>
      <c r="K20" s="17">
        <v>10.08</v>
      </c>
      <c r="L20" s="17">
        <v>9.44</v>
      </c>
    </row>
    <row r="21" spans="2:12" ht="12.75">
      <c r="B21" s="16"/>
      <c r="C21" s="16"/>
      <c r="D21" s="16"/>
      <c r="E21" s="16"/>
      <c r="F21" s="16"/>
      <c r="G21" s="16"/>
      <c r="H21" s="16"/>
      <c r="I21" s="129"/>
      <c r="J21" s="17"/>
      <c r="K21" s="17"/>
      <c r="L21" s="17"/>
    </row>
    <row r="22" spans="1:12" s="152" customFormat="1" ht="12.75">
      <c r="A22" s="5" t="s">
        <v>26</v>
      </c>
      <c r="B22" s="20">
        <v>12372</v>
      </c>
      <c r="C22" s="20">
        <v>13660</v>
      </c>
      <c r="D22" s="20">
        <v>26032</v>
      </c>
      <c r="E22" s="20"/>
      <c r="F22" s="20">
        <v>1316998</v>
      </c>
      <c r="G22" s="20">
        <v>1245443</v>
      </c>
      <c r="H22" s="20">
        <v>2562441</v>
      </c>
      <c r="I22" s="131"/>
      <c r="J22" s="21">
        <v>21.68</v>
      </c>
      <c r="K22" s="21">
        <v>43.31</v>
      </c>
      <c r="L22" s="21">
        <v>41.16</v>
      </c>
    </row>
    <row r="23" spans="10:12" ht="12.75">
      <c r="J23" s="262"/>
      <c r="K23" s="262"/>
      <c r="L23" s="262"/>
    </row>
    <row r="24" spans="1:12" ht="12.75">
      <c r="A24" s="80" t="s">
        <v>279</v>
      </c>
      <c r="B24" s="80"/>
      <c r="C24" s="80"/>
      <c r="D24" s="80"/>
      <c r="E24" s="80"/>
      <c r="F24" s="80"/>
      <c r="G24" s="80"/>
      <c r="H24" s="80"/>
      <c r="I24" s="80"/>
      <c r="J24" s="263"/>
      <c r="K24" s="263"/>
      <c r="L24" s="263"/>
    </row>
    <row r="25" spans="10:12" ht="12.75">
      <c r="J25" s="262"/>
      <c r="K25" s="262"/>
      <c r="L25" s="262"/>
    </row>
    <row r="26" spans="1:12" ht="12.75">
      <c r="A26" s="22" t="s">
        <v>273</v>
      </c>
      <c r="B26" s="16">
        <v>1040</v>
      </c>
      <c r="C26" s="16">
        <v>1013</v>
      </c>
      <c r="D26" s="16">
        <v>2053</v>
      </c>
      <c r="E26" s="264"/>
      <c r="F26" s="16">
        <v>51891</v>
      </c>
      <c r="G26" s="16">
        <v>46438</v>
      </c>
      <c r="H26" s="16">
        <v>98329</v>
      </c>
      <c r="I26" s="129"/>
      <c r="J26" s="17">
        <v>6.27</v>
      </c>
      <c r="K26" s="17">
        <v>12.43</v>
      </c>
      <c r="L26" s="17">
        <v>11.66</v>
      </c>
    </row>
    <row r="27" spans="1:12" ht="12.75">
      <c r="A27" s="22" t="s">
        <v>12</v>
      </c>
      <c r="B27" s="16">
        <v>2102</v>
      </c>
      <c r="C27" s="16">
        <v>1999</v>
      </c>
      <c r="D27" s="16">
        <v>4101</v>
      </c>
      <c r="E27" s="264"/>
      <c r="F27" s="16">
        <v>116998</v>
      </c>
      <c r="G27" s="16">
        <v>110052</v>
      </c>
      <c r="H27" s="16">
        <v>227050</v>
      </c>
      <c r="I27" s="129"/>
      <c r="J27" s="17">
        <v>26.72</v>
      </c>
      <c r="K27" s="17">
        <v>55.15</v>
      </c>
      <c r="L27" s="17">
        <v>52.29</v>
      </c>
    </row>
    <row r="28" spans="1:12" ht="12.75">
      <c r="A28" s="22" t="s">
        <v>227</v>
      </c>
      <c r="B28" s="16">
        <v>1177</v>
      </c>
      <c r="C28" s="16">
        <v>1333</v>
      </c>
      <c r="D28" s="16">
        <v>2510</v>
      </c>
      <c r="E28" s="264"/>
      <c r="F28" s="16">
        <v>84959</v>
      </c>
      <c r="G28" s="16">
        <v>82404</v>
      </c>
      <c r="H28" s="16">
        <v>167363</v>
      </c>
      <c r="I28" s="129"/>
      <c r="J28" s="17">
        <v>31.89</v>
      </c>
      <c r="K28" s="17">
        <v>67.97</v>
      </c>
      <c r="L28" s="17">
        <v>64.6</v>
      </c>
    </row>
    <row r="29" spans="1:12" ht="12.75">
      <c r="A29" s="22" t="s">
        <v>228</v>
      </c>
      <c r="B29" s="16">
        <v>1510</v>
      </c>
      <c r="C29" s="16">
        <v>1826</v>
      </c>
      <c r="D29" s="16">
        <v>3336</v>
      </c>
      <c r="E29" s="264"/>
      <c r="F29" s="16">
        <v>158459</v>
      </c>
      <c r="G29" s="16">
        <v>170289</v>
      </c>
      <c r="H29" s="16">
        <v>328748</v>
      </c>
      <c r="I29" s="129"/>
      <c r="J29" s="17">
        <v>25.1</v>
      </c>
      <c r="K29" s="17">
        <v>60.56</v>
      </c>
      <c r="L29" s="17">
        <v>57.52</v>
      </c>
    </row>
    <row r="30" spans="1:12" ht="12.75">
      <c r="A30" s="22" t="s">
        <v>274</v>
      </c>
      <c r="B30" s="16">
        <v>1722</v>
      </c>
      <c r="C30" s="16">
        <v>2256</v>
      </c>
      <c r="D30" s="16">
        <v>3978</v>
      </c>
      <c r="E30" s="264"/>
      <c r="F30" s="16">
        <v>234438</v>
      </c>
      <c r="G30" s="16">
        <v>242166</v>
      </c>
      <c r="H30" s="16">
        <v>476604</v>
      </c>
      <c r="I30" s="129"/>
      <c r="J30" s="17">
        <v>22.63</v>
      </c>
      <c r="K30" s="17">
        <v>55.35</v>
      </c>
      <c r="L30" s="17">
        <v>52.71</v>
      </c>
    </row>
    <row r="31" spans="1:12" ht="12.75">
      <c r="A31" s="22" t="s">
        <v>275</v>
      </c>
      <c r="B31" s="16">
        <v>1433</v>
      </c>
      <c r="C31" s="16">
        <v>1757</v>
      </c>
      <c r="D31" s="16">
        <v>3190</v>
      </c>
      <c r="E31" s="264"/>
      <c r="F31" s="16">
        <v>231934</v>
      </c>
      <c r="G31" s="16">
        <v>214843</v>
      </c>
      <c r="H31" s="16">
        <v>446777</v>
      </c>
      <c r="I31" s="129"/>
      <c r="J31" s="17">
        <v>21.46</v>
      </c>
      <c r="K31" s="17">
        <v>48.86</v>
      </c>
      <c r="L31" s="17">
        <v>46.75</v>
      </c>
    </row>
    <row r="32" spans="1:12" ht="12.75">
      <c r="A32" s="22" t="s">
        <v>276</v>
      </c>
      <c r="B32" s="16">
        <v>781</v>
      </c>
      <c r="C32" s="16">
        <v>825</v>
      </c>
      <c r="D32" s="16">
        <v>1606</v>
      </c>
      <c r="E32" s="264"/>
      <c r="F32" s="16">
        <v>179764</v>
      </c>
      <c r="G32" s="16">
        <v>154218</v>
      </c>
      <c r="H32" s="16">
        <v>333982</v>
      </c>
      <c r="I32" s="129"/>
      <c r="J32" s="17">
        <v>16.41</v>
      </c>
      <c r="K32" s="17">
        <v>41.16</v>
      </c>
      <c r="L32" s="17">
        <v>39.48</v>
      </c>
    </row>
    <row r="33" spans="1:12" ht="12.75">
      <c r="A33" s="22" t="s">
        <v>277</v>
      </c>
      <c r="B33" s="16">
        <v>234</v>
      </c>
      <c r="C33" s="16">
        <v>178</v>
      </c>
      <c r="D33" s="16">
        <v>412</v>
      </c>
      <c r="E33" s="264"/>
      <c r="F33" s="16">
        <v>80960</v>
      </c>
      <c r="G33" s="16">
        <v>58198</v>
      </c>
      <c r="H33" s="16">
        <v>139158</v>
      </c>
      <c r="I33" s="129"/>
      <c r="J33" s="17">
        <v>7.99</v>
      </c>
      <c r="K33" s="17">
        <v>24.51</v>
      </c>
      <c r="L33" s="17">
        <v>23.49</v>
      </c>
    </row>
    <row r="34" spans="1:12" ht="12.75">
      <c r="A34" s="22" t="s">
        <v>278</v>
      </c>
      <c r="B34" s="16">
        <v>54</v>
      </c>
      <c r="C34" s="16">
        <v>45</v>
      </c>
      <c r="D34" s="16">
        <v>99</v>
      </c>
      <c r="E34" s="264"/>
      <c r="F34" s="16">
        <v>32560</v>
      </c>
      <c r="G34" s="16">
        <v>17189</v>
      </c>
      <c r="H34" s="16">
        <v>49749</v>
      </c>
      <c r="I34" s="129"/>
      <c r="J34" s="17">
        <v>2.93</v>
      </c>
      <c r="K34" s="17">
        <v>6.46</v>
      </c>
      <c r="L34" s="17">
        <v>6.05</v>
      </c>
    </row>
    <row r="35" spans="2:12" ht="12.75">
      <c r="B35" s="16"/>
      <c r="C35" s="16"/>
      <c r="D35" s="16"/>
      <c r="E35" s="264"/>
      <c r="F35" s="16"/>
      <c r="G35" s="16"/>
      <c r="H35" s="16"/>
      <c r="I35" s="129"/>
      <c r="J35" s="262"/>
      <c r="K35" s="262"/>
      <c r="L35" s="262"/>
    </row>
    <row r="36" spans="1:12" ht="12.75">
      <c r="A36" s="5" t="s">
        <v>26</v>
      </c>
      <c r="B36" s="20">
        <v>10053</v>
      </c>
      <c r="C36" s="20">
        <v>11232</v>
      </c>
      <c r="D36" s="20">
        <v>21285</v>
      </c>
      <c r="E36" s="265"/>
      <c r="F36" s="20">
        <v>1171963</v>
      </c>
      <c r="G36" s="20">
        <v>1095797</v>
      </c>
      <c r="H36" s="20">
        <v>2267760</v>
      </c>
      <c r="I36" s="129"/>
      <c r="J36" s="21">
        <v>17.73</v>
      </c>
      <c r="K36" s="21">
        <v>38.33</v>
      </c>
      <c r="L36" s="21">
        <v>36.39</v>
      </c>
    </row>
    <row r="37" spans="10:12" ht="12.75">
      <c r="J37" s="262"/>
      <c r="K37" s="262"/>
      <c r="L37" s="262"/>
    </row>
    <row r="38" spans="1:12" ht="12.75">
      <c r="A38" s="80" t="s">
        <v>280</v>
      </c>
      <c r="B38" s="80"/>
      <c r="C38" s="80"/>
      <c r="D38" s="80"/>
      <c r="E38" s="80"/>
      <c r="F38" s="80"/>
      <c r="G38" s="80"/>
      <c r="H38" s="80"/>
      <c r="I38" s="80"/>
      <c r="J38" s="263"/>
      <c r="K38" s="263"/>
      <c r="L38" s="263"/>
    </row>
    <row r="39" spans="10:12" ht="12.75">
      <c r="J39" s="262"/>
      <c r="K39" s="262"/>
      <c r="L39" s="262"/>
    </row>
    <row r="40" spans="1:12" ht="12.75">
      <c r="A40" s="22" t="s">
        <v>273</v>
      </c>
      <c r="B40" s="16">
        <v>730</v>
      </c>
      <c r="C40" s="16">
        <v>726</v>
      </c>
      <c r="D40" s="16">
        <v>1456</v>
      </c>
      <c r="E40" s="16"/>
      <c r="F40" s="16">
        <v>46765</v>
      </c>
      <c r="G40" s="16">
        <v>41889</v>
      </c>
      <c r="H40" s="16">
        <v>88654</v>
      </c>
      <c r="I40" s="129"/>
      <c r="J40" s="17">
        <v>4.44</v>
      </c>
      <c r="K40" s="17">
        <v>11.21</v>
      </c>
      <c r="L40" s="17">
        <v>10.46</v>
      </c>
    </row>
    <row r="41" spans="1:12" ht="12.75">
      <c r="A41" s="22" t="s">
        <v>12</v>
      </c>
      <c r="B41" s="16">
        <v>1495</v>
      </c>
      <c r="C41" s="16">
        <v>1430</v>
      </c>
      <c r="D41" s="16">
        <v>2925</v>
      </c>
      <c r="E41" s="16"/>
      <c r="F41" s="16">
        <v>107564</v>
      </c>
      <c r="G41" s="16">
        <v>101719</v>
      </c>
      <c r="H41" s="16">
        <v>209283</v>
      </c>
      <c r="I41" s="129"/>
      <c r="J41" s="17">
        <v>19.06</v>
      </c>
      <c r="K41" s="17">
        <v>50.83</v>
      </c>
      <c r="L41" s="17">
        <v>47.98</v>
      </c>
    </row>
    <row r="42" spans="1:12" ht="12.75">
      <c r="A42" s="22" t="s">
        <v>227</v>
      </c>
      <c r="B42" s="16">
        <v>876</v>
      </c>
      <c r="C42" s="16">
        <v>940</v>
      </c>
      <c r="D42" s="16">
        <v>1816</v>
      </c>
      <c r="E42" s="16"/>
      <c r="F42" s="16">
        <v>79353</v>
      </c>
      <c r="G42" s="16">
        <v>76025</v>
      </c>
      <c r="H42" s="16">
        <v>155378</v>
      </c>
      <c r="I42" s="129"/>
      <c r="J42" s="17">
        <v>23.07</v>
      </c>
      <c r="K42" s="17">
        <v>63.11</v>
      </c>
      <c r="L42" s="17">
        <v>59.75</v>
      </c>
    </row>
    <row r="43" spans="1:12" ht="12.75">
      <c r="A43" s="22" t="s">
        <v>228</v>
      </c>
      <c r="B43" s="16">
        <v>1054</v>
      </c>
      <c r="C43" s="16">
        <v>1129</v>
      </c>
      <c r="D43" s="16">
        <v>2183</v>
      </c>
      <c r="E43" s="16"/>
      <c r="F43" s="16">
        <v>135527</v>
      </c>
      <c r="G43" s="16">
        <v>132910</v>
      </c>
      <c r="H43" s="16">
        <v>268437</v>
      </c>
      <c r="I43" s="129"/>
      <c r="J43" s="17">
        <v>16.43</v>
      </c>
      <c r="K43" s="17">
        <v>49.45</v>
      </c>
      <c r="L43" s="17">
        <v>46.87</v>
      </c>
    </row>
    <row r="44" spans="1:12" ht="12.75">
      <c r="A44" s="22" t="s">
        <v>274</v>
      </c>
      <c r="B44" s="16">
        <v>1195</v>
      </c>
      <c r="C44" s="16">
        <v>1543</v>
      </c>
      <c r="D44" s="16">
        <v>2738</v>
      </c>
      <c r="E44" s="16"/>
      <c r="F44" s="16">
        <v>187249</v>
      </c>
      <c r="G44" s="16">
        <v>181459</v>
      </c>
      <c r="H44" s="16">
        <v>368708</v>
      </c>
      <c r="I44" s="129"/>
      <c r="J44" s="17">
        <v>15.57</v>
      </c>
      <c r="K44" s="17">
        <v>42.82</v>
      </c>
      <c r="L44" s="17">
        <v>40.73</v>
      </c>
    </row>
    <row r="45" spans="1:12" ht="12.75">
      <c r="A45" s="22" t="s">
        <v>275</v>
      </c>
      <c r="B45" s="16">
        <v>1124</v>
      </c>
      <c r="C45" s="16">
        <v>1349</v>
      </c>
      <c r="D45" s="16">
        <v>2473</v>
      </c>
      <c r="E45" s="16"/>
      <c r="F45" s="16">
        <v>202119</v>
      </c>
      <c r="G45" s="16">
        <v>184254</v>
      </c>
      <c r="H45" s="16">
        <v>386373</v>
      </c>
      <c r="I45" s="129"/>
      <c r="J45" s="17">
        <v>16.63</v>
      </c>
      <c r="K45" s="17">
        <v>42.25</v>
      </c>
      <c r="L45" s="17">
        <v>40.39</v>
      </c>
    </row>
    <row r="46" spans="1:12" ht="12.75">
      <c r="A46" s="22" t="s">
        <v>276</v>
      </c>
      <c r="B46" s="16">
        <v>625</v>
      </c>
      <c r="C46" s="16">
        <v>626</v>
      </c>
      <c r="D46" s="16">
        <v>1251</v>
      </c>
      <c r="E46" s="16"/>
      <c r="F46" s="16">
        <v>156872</v>
      </c>
      <c r="G46" s="16">
        <v>129334</v>
      </c>
      <c r="H46" s="16">
        <v>286206</v>
      </c>
      <c r="I46" s="129"/>
      <c r="J46" s="17">
        <v>12.78</v>
      </c>
      <c r="K46" s="17">
        <v>35.27</v>
      </c>
      <c r="L46" s="17">
        <v>33.81</v>
      </c>
    </row>
    <row r="47" spans="1:12" ht="12.75">
      <c r="A47" s="22" t="s">
        <v>277</v>
      </c>
      <c r="B47" s="16">
        <v>186</v>
      </c>
      <c r="C47" s="16">
        <v>139</v>
      </c>
      <c r="D47" s="16">
        <v>325</v>
      </c>
      <c r="E47" s="16"/>
      <c r="F47" s="16">
        <v>70788</v>
      </c>
      <c r="G47" s="16">
        <v>48994</v>
      </c>
      <c r="H47" s="16">
        <v>119782</v>
      </c>
      <c r="I47" s="129"/>
      <c r="J47" s="17">
        <v>6.31</v>
      </c>
      <c r="K47" s="17">
        <v>21.1</v>
      </c>
      <c r="L47" s="17">
        <v>20.21</v>
      </c>
    </row>
    <row r="48" spans="1:12" ht="12.75">
      <c r="A48" s="22" t="s">
        <v>278</v>
      </c>
      <c r="B48" s="16">
        <v>40</v>
      </c>
      <c r="C48" s="16">
        <v>26</v>
      </c>
      <c r="D48" s="16">
        <v>66</v>
      </c>
      <c r="E48" s="16"/>
      <c r="F48" s="16">
        <v>30492</v>
      </c>
      <c r="G48" s="16">
        <v>15546</v>
      </c>
      <c r="H48" s="16">
        <v>46038</v>
      </c>
      <c r="I48" s="129"/>
      <c r="J48" s="17">
        <v>1.95</v>
      </c>
      <c r="K48" s="17">
        <v>5.98</v>
      </c>
      <c r="L48" s="17">
        <v>5.59</v>
      </c>
    </row>
    <row r="49" spans="2:12" ht="12.75">
      <c r="B49" s="16"/>
      <c r="C49" s="16"/>
      <c r="D49" s="16"/>
      <c r="E49" s="16"/>
      <c r="F49" s="16"/>
      <c r="G49" s="16"/>
      <c r="H49" s="16"/>
      <c r="I49" s="129"/>
      <c r="J49" s="262"/>
      <c r="K49" s="262"/>
      <c r="L49" s="262"/>
    </row>
    <row r="50" spans="1:12" ht="12.75">
      <c r="A50" s="5" t="s">
        <v>26</v>
      </c>
      <c r="B50" s="20">
        <v>7325</v>
      </c>
      <c r="C50" s="20">
        <v>7908</v>
      </c>
      <c r="D50" s="20">
        <v>15233</v>
      </c>
      <c r="E50" s="20"/>
      <c r="F50" s="20">
        <v>1016729</v>
      </c>
      <c r="G50" s="20">
        <v>912130</v>
      </c>
      <c r="H50" s="20">
        <v>1928859</v>
      </c>
      <c r="I50" s="129"/>
      <c r="J50" s="21">
        <v>12.69</v>
      </c>
      <c r="K50" s="21">
        <v>32.6</v>
      </c>
      <c r="L50" s="21">
        <v>30.9</v>
      </c>
    </row>
    <row r="52" ht="15.75">
      <c r="A52" s="28" t="s">
        <v>32</v>
      </c>
    </row>
  </sheetData>
  <printOptions/>
  <pageMargins left="0.5" right="0.5" top="0.5" bottom="0.5" header="0" footer="0"/>
  <pageSetup horizontalDpi="600" verticalDpi="600" orientation="landscape" paperSize="9" r:id="rId1"/>
  <rowBreaks count="1" manualBreakCount="1">
    <brk id="37" max="255" man="1"/>
  </rowBreaks>
</worksheet>
</file>

<file path=xl/worksheets/sheet17.xml><?xml version="1.0" encoding="utf-8"?>
<worksheet xmlns="http://schemas.openxmlformats.org/spreadsheetml/2006/main" xmlns:r="http://schemas.openxmlformats.org/officeDocument/2006/relationships">
  <dimension ref="A1:IT25"/>
  <sheetViews>
    <sheetView showOutlineSymbols="0" zoomScale="87" zoomScaleNormal="87" workbookViewId="0" topLeftCell="A1">
      <selection activeCell="F30" sqref="F30"/>
    </sheetView>
  </sheetViews>
  <sheetFormatPr defaultColWidth="10.6640625" defaultRowHeight="15"/>
  <cols>
    <col min="1" max="1" width="3.21484375" style="2" customWidth="1"/>
    <col min="2" max="2" width="25.5546875" style="2" bestFit="1" customWidth="1"/>
    <col min="3" max="3" width="8.21484375" style="22" bestFit="1" customWidth="1"/>
    <col min="4" max="4" width="6.6640625" style="22" customWidth="1"/>
    <col min="5" max="5" width="0.88671875" style="2" customWidth="1"/>
    <col min="6" max="6" width="10.77734375" style="22" bestFit="1" customWidth="1"/>
    <col min="7" max="7" width="7.88671875" style="22" customWidth="1"/>
    <col min="8" max="8" width="0.88671875" style="2" customWidth="1"/>
    <col min="9" max="9" width="9.88671875" style="22" bestFit="1" customWidth="1"/>
    <col min="10" max="10" width="6.21484375" style="22" bestFit="1" customWidth="1"/>
    <col min="11" max="254" width="10.6640625" style="2" customWidth="1"/>
  </cols>
  <sheetData>
    <row r="1" spans="1:2" ht="15.75">
      <c r="A1" s="30" t="s">
        <v>0</v>
      </c>
      <c r="B1" s="30"/>
    </row>
    <row r="2" spans="1:2" ht="15">
      <c r="A2" s="5" t="s">
        <v>1</v>
      </c>
      <c r="B2" s="5"/>
    </row>
    <row r="3" spans="1:2" ht="15">
      <c r="A3" s="5" t="s">
        <v>281</v>
      </c>
      <c r="B3" s="5"/>
    </row>
    <row r="5" spans="3:10" ht="15">
      <c r="C5" s="260" t="s">
        <v>89</v>
      </c>
      <c r="D5" s="266"/>
      <c r="F5" s="260" t="s">
        <v>35</v>
      </c>
      <c r="G5" s="267"/>
      <c r="H5" s="6"/>
      <c r="I5" s="260" t="s">
        <v>36</v>
      </c>
      <c r="J5" s="144"/>
    </row>
    <row r="6" spans="1:10" ht="15">
      <c r="A6" s="124"/>
      <c r="B6" s="124"/>
      <c r="C6" s="268" t="s">
        <v>6</v>
      </c>
      <c r="D6" s="268" t="s">
        <v>7</v>
      </c>
      <c r="E6" s="124"/>
      <c r="F6" s="268" t="s">
        <v>6</v>
      </c>
      <c r="G6" s="268" t="s">
        <v>7</v>
      </c>
      <c r="H6" s="124"/>
      <c r="I6" s="268" t="s">
        <v>6</v>
      </c>
      <c r="J6" s="268" t="s">
        <v>7</v>
      </c>
    </row>
    <row r="7" spans="1:10" ht="15">
      <c r="A7" s="6"/>
      <c r="B7" s="6"/>
      <c r="C7" s="119"/>
      <c r="D7" s="119"/>
      <c r="E7" s="6"/>
      <c r="F7" s="119"/>
      <c r="G7" s="119"/>
      <c r="H7" s="6"/>
      <c r="I7" s="119"/>
      <c r="J7" s="119"/>
    </row>
    <row r="8" spans="1:10" ht="15">
      <c r="A8" s="6" t="s">
        <v>282</v>
      </c>
      <c r="B8" s="6"/>
      <c r="C8" s="119"/>
      <c r="D8" s="119"/>
      <c r="E8" s="6"/>
      <c r="F8" s="119"/>
      <c r="G8" s="119"/>
      <c r="H8" s="6"/>
      <c r="I8" s="119"/>
      <c r="J8" s="119"/>
    </row>
    <row r="9" spans="2:10" ht="15.75" customHeight="1">
      <c r="B9" s="2" t="s">
        <v>283</v>
      </c>
      <c r="C9" s="16">
        <v>9688</v>
      </c>
      <c r="D9" s="17">
        <v>8.1</v>
      </c>
      <c r="E9" s="26"/>
      <c r="F9" s="16">
        <v>1178145</v>
      </c>
      <c r="G9" s="17">
        <v>19.9</v>
      </c>
      <c r="H9" s="26"/>
      <c r="I9" s="16">
        <v>1195247</v>
      </c>
      <c r="J9" s="17">
        <v>18.9</v>
      </c>
    </row>
    <row r="10" spans="2:10" ht="15">
      <c r="B10" s="2" t="s">
        <v>284</v>
      </c>
      <c r="C10" s="16">
        <v>2818</v>
      </c>
      <c r="D10" s="17">
        <v>2.3</v>
      </c>
      <c r="E10" s="26"/>
      <c r="F10" s="16">
        <v>337910</v>
      </c>
      <c r="G10" s="17">
        <v>5.7</v>
      </c>
      <c r="H10" s="26"/>
      <c r="I10" s="16">
        <v>342286</v>
      </c>
      <c r="J10" s="17">
        <v>5.4</v>
      </c>
    </row>
    <row r="11" spans="2:10" ht="15">
      <c r="B11" s="2" t="s">
        <v>285</v>
      </c>
      <c r="C11" s="16">
        <v>5562</v>
      </c>
      <c r="D11" s="17">
        <v>4.6</v>
      </c>
      <c r="E11" s="26"/>
      <c r="F11" s="16">
        <v>190313</v>
      </c>
      <c r="G11" s="17">
        <v>3.2</v>
      </c>
      <c r="H11" s="26"/>
      <c r="I11" s="16">
        <v>197631</v>
      </c>
      <c r="J11" s="17">
        <v>3.1</v>
      </c>
    </row>
    <row r="12" spans="2:10" ht="15">
      <c r="B12" s="2" t="s">
        <v>286</v>
      </c>
      <c r="C12" s="16">
        <v>1844</v>
      </c>
      <c r="D12" s="17">
        <v>1.5</v>
      </c>
      <c r="E12" s="26"/>
      <c r="F12" s="16">
        <v>419358</v>
      </c>
      <c r="G12" s="17">
        <v>7.1</v>
      </c>
      <c r="H12" s="26"/>
      <c r="I12" s="16">
        <v>422773</v>
      </c>
      <c r="J12" s="17">
        <v>6.7</v>
      </c>
    </row>
    <row r="13" spans="2:10" ht="15">
      <c r="B13" s="2" t="s">
        <v>287</v>
      </c>
      <c r="C13" s="16">
        <v>980</v>
      </c>
      <c r="D13" s="17">
        <v>0.8</v>
      </c>
      <c r="E13" s="26"/>
      <c r="F13" s="16">
        <v>97276</v>
      </c>
      <c r="G13" s="17">
        <v>1.6</v>
      </c>
      <c r="H13" s="26"/>
      <c r="I13" s="16">
        <v>98832</v>
      </c>
      <c r="J13" s="17">
        <v>1.6</v>
      </c>
    </row>
    <row r="14" spans="2:10" ht="15">
      <c r="B14" s="2" t="s">
        <v>288</v>
      </c>
      <c r="C14" s="16">
        <v>134</v>
      </c>
      <c r="D14" s="17">
        <v>0.1</v>
      </c>
      <c r="E14" s="26"/>
      <c r="F14" s="16">
        <v>10450</v>
      </c>
      <c r="G14" s="17">
        <v>0.2</v>
      </c>
      <c r="H14" s="26"/>
      <c r="I14" s="16">
        <v>10644</v>
      </c>
      <c r="J14" s="17">
        <v>0.2</v>
      </c>
    </row>
    <row r="15" spans="2:10" ht="15">
      <c r="B15" s="2" t="s">
        <v>289</v>
      </c>
      <c r="C15" s="16">
        <v>259</v>
      </c>
      <c r="D15" s="17">
        <v>0.2</v>
      </c>
      <c r="E15" s="26"/>
      <c r="F15" s="16">
        <v>34308</v>
      </c>
      <c r="G15" s="17">
        <v>0.6</v>
      </c>
      <c r="H15" s="26"/>
      <c r="I15" s="16">
        <v>34774</v>
      </c>
      <c r="J15" s="17">
        <v>0.5</v>
      </c>
    </row>
    <row r="16" spans="1:254" s="89" customFormat="1" ht="15.75">
      <c r="A16" s="5"/>
      <c r="B16" s="22" t="s">
        <v>26</v>
      </c>
      <c r="C16" s="16">
        <v>21285</v>
      </c>
      <c r="D16" s="17">
        <v>17.7</v>
      </c>
      <c r="E16" s="269"/>
      <c r="F16" s="16">
        <v>2267760</v>
      </c>
      <c r="G16" s="17">
        <v>38.3</v>
      </c>
      <c r="H16" s="269"/>
      <c r="I16" s="16">
        <v>2302187</v>
      </c>
      <c r="J16" s="17">
        <v>36.4</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row>
    <row r="17" spans="3:10" ht="15">
      <c r="C17" s="16"/>
      <c r="D17" s="17"/>
      <c r="E17" s="26"/>
      <c r="F17" s="16"/>
      <c r="G17" s="17"/>
      <c r="H17" s="26"/>
      <c r="I17" s="16"/>
      <c r="J17" s="17"/>
    </row>
    <row r="18" spans="1:10" ht="15">
      <c r="A18" s="2" t="s">
        <v>290</v>
      </c>
      <c r="C18" s="16">
        <v>94087</v>
      </c>
      <c r="D18" s="17">
        <v>78.4</v>
      </c>
      <c r="E18" s="26"/>
      <c r="F18" s="16">
        <v>3564325</v>
      </c>
      <c r="G18" s="17">
        <v>60.2</v>
      </c>
      <c r="H18" s="26"/>
      <c r="I18" s="16">
        <v>3712460</v>
      </c>
      <c r="J18" s="17">
        <v>58.7</v>
      </c>
    </row>
    <row r="19" spans="1:10" ht="15">
      <c r="A19" s="2" t="s">
        <v>138</v>
      </c>
      <c r="C19" s="16">
        <v>4675</v>
      </c>
      <c r="D19" s="17">
        <v>3.9</v>
      </c>
      <c r="E19" s="26"/>
      <c r="F19" s="16">
        <v>84255</v>
      </c>
      <c r="G19" s="17">
        <v>1.4</v>
      </c>
      <c r="H19" s="26"/>
      <c r="I19" s="16">
        <v>311932</v>
      </c>
      <c r="J19" s="17">
        <v>4.9</v>
      </c>
    </row>
    <row r="20" spans="3:10" ht="15">
      <c r="C20" s="16"/>
      <c r="D20" s="17"/>
      <c r="E20" s="26"/>
      <c r="F20" s="16"/>
      <c r="G20" s="17"/>
      <c r="H20" s="26"/>
      <c r="I20" s="16"/>
      <c r="J20" s="17"/>
    </row>
    <row r="21" spans="1:10" ht="15.75">
      <c r="A21" s="5" t="s">
        <v>26</v>
      </c>
      <c r="C21" s="20">
        <v>120047</v>
      </c>
      <c r="D21" s="21">
        <v>100</v>
      </c>
      <c r="E21" s="270"/>
      <c r="F21" s="20">
        <v>5916340</v>
      </c>
      <c r="G21" s="21">
        <v>100</v>
      </c>
      <c r="H21" s="270"/>
      <c r="I21" s="20">
        <v>6326579</v>
      </c>
      <c r="J21" s="21">
        <v>100</v>
      </c>
    </row>
    <row r="22" ht="15">
      <c r="C22" s="271"/>
    </row>
    <row r="23" ht="15">
      <c r="A23" s="2" t="s">
        <v>291</v>
      </c>
    </row>
    <row r="25" spans="1:2" ht="15.75">
      <c r="A25" s="28" t="s">
        <v>32</v>
      </c>
      <c r="B25" s="56"/>
    </row>
  </sheetData>
  <printOptions/>
  <pageMargins left="0.5" right="0.5" top="0.5" bottom="0.5" header="0" footer="0"/>
  <pageSetup horizontalDpi="600" verticalDpi="600" orientation="portrait" paperSize="9" scale="60" r:id="rId1"/>
  <colBreaks count="1" manualBreakCount="1">
    <brk id="13" max="65535" man="1"/>
  </colBreaks>
</worksheet>
</file>

<file path=xl/worksheets/sheet18.xml><?xml version="1.0" encoding="utf-8"?>
<worksheet xmlns="http://schemas.openxmlformats.org/spreadsheetml/2006/main" xmlns:r="http://schemas.openxmlformats.org/officeDocument/2006/relationships">
  <dimension ref="A1:L41"/>
  <sheetViews>
    <sheetView showOutlineSymbols="0" zoomScale="87" zoomScaleNormal="87" workbookViewId="0" topLeftCell="A1">
      <selection activeCell="F42" sqref="F42"/>
    </sheetView>
  </sheetViews>
  <sheetFormatPr defaultColWidth="10.6640625" defaultRowHeight="15"/>
  <cols>
    <col min="1" max="1" width="2.99609375" style="2" customWidth="1"/>
    <col min="2" max="2" width="3.10546875" style="2" customWidth="1"/>
    <col min="3" max="3" width="14.4453125" style="2" customWidth="1"/>
    <col min="4" max="4" width="10.99609375" style="22" customWidth="1"/>
    <col min="5" max="5" width="9.21484375" style="22" bestFit="1" customWidth="1"/>
    <col min="6" max="6" width="10.6640625" style="22" customWidth="1"/>
    <col min="7" max="7" width="6.21484375" style="22" customWidth="1"/>
    <col min="8" max="8" width="0.88671875" style="2" customWidth="1"/>
    <col min="9" max="11" width="10.77734375" style="22" bestFit="1" customWidth="1"/>
    <col min="12" max="12" width="5.10546875" style="22" bestFit="1" customWidth="1"/>
    <col min="13" max="16384" width="10.6640625" style="2" customWidth="1"/>
  </cols>
  <sheetData>
    <row r="1" spans="1:3" ht="15.75">
      <c r="A1" s="30" t="s">
        <v>0</v>
      </c>
      <c r="B1" s="30"/>
      <c r="C1" s="30"/>
    </row>
    <row r="2" spans="1:3" ht="12.75">
      <c r="A2" s="5" t="s">
        <v>1</v>
      </c>
      <c r="B2" s="5"/>
      <c r="C2" s="5"/>
    </row>
    <row r="3" spans="1:12" ht="12.75">
      <c r="A3" s="573" t="s">
        <v>292</v>
      </c>
      <c r="B3" s="563"/>
      <c r="C3" s="563"/>
      <c r="D3" s="563"/>
      <c r="E3" s="563"/>
      <c r="F3" s="563"/>
      <c r="G3" s="563"/>
      <c r="H3" s="563"/>
      <c r="I3" s="563"/>
      <c r="J3" s="563"/>
      <c r="K3" s="563"/>
      <c r="L3" s="563"/>
    </row>
    <row r="4" spans="1:12" ht="12.75">
      <c r="A4" s="563"/>
      <c r="B4" s="563"/>
      <c r="C4" s="563"/>
      <c r="D4" s="563"/>
      <c r="E4" s="563"/>
      <c r="F4" s="563"/>
      <c r="G4" s="563"/>
      <c r="H4" s="563"/>
      <c r="I4" s="563"/>
      <c r="J4" s="563"/>
      <c r="K4" s="563"/>
      <c r="L4" s="563"/>
    </row>
    <row r="5" spans="1:12" ht="15">
      <c r="A5" s="272"/>
      <c r="B5" s="272"/>
      <c r="C5" s="272"/>
      <c r="D5" s="272"/>
      <c r="E5" s="272"/>
      <c r="F5" s="272"/>
      <c r="G5" s="272"/>
      <c r="H5" s="272"/>
      <c r="I5" s="272"/>
      <c r="J5" s="272"/>
      <c r="K5" s="272"/>
      <c r="L5" s="272"/>
    </row>
    <row r="6" spans="4:12" ht="12.75">
      <c r="D6" s="260" t="s">
        <v>156</v>
      </c>
      <c r="E6" s="144"/>
      <c r="F6" s="144"/>
      <c r="G6" s="144"/>
      <c r="I6" s="260" t="s">
        <v>29</v>
      </c>
      <c r="J6" s="144"/>
      <c r="K6" s="144"/>
      <c r="L6" s="144"/>
    </row>
    <row r="7" spans="4:12" s="108" customFormat="1" ht="38.25" customHeight="1">
      <c r="D7" s="24" t="s">
        <v>293</v>
      </c>
      <c r="E7" s="73" t="s">
        <v>294</v>
      </c>
      <c r="F7" s="273" t="s">
        <v>295</v>
      </c>
      <c r="G7" s="274"/>
      <c r="I7" s="73" t="s">
        <v>293</v>
      </c>
      <c r="J7" s="73" t="s">
        <v>294</v>
      </c>
      <c r="K7" s="273" t="s">
        <v>296</v>
      </c>
      <c r="L7" s="274"/>
    </row>
    <row r="8" spans="1:12" ht="12.75">
      <c r="A8" s="124"/>
      <c r="B8" s="124"/>
      <c r="C8" s="124"/>
      <c r="D8" s="268" t="s">
        <v>6</v>
      </c>
      <c r="E8" s="268" t="s">
        <v>6</v>
      </c>
      <c r="F8" s="268" t="s">
        <v>6</v>
      </c>
      <c r="G8" s="268" t="s">
        <v>7</v>
      </c>
      <c r="H8" s="124"/>
      <c r="I8" s="268" t="s">
        <v>6</v>
      </c>
      <c r="J8" s="268" t="s">
        <v>6</v>
      </c>
      <c r="K8" s="268" t="s">
        <v>6</v>
      </c>
      <c r="L8" s="268" t="s">
        <v>7</v>
      </c>
    </row>
    <row r="9" spans="4:12" ht="12.75">
      <c r="D9" s="24"/>
      <c r="E9" s="24"/>
      <c r="F9" s="24"/>
      <c r="G9" s="24"/>
      <c r="I9" s="24"/>
      <c r="J9" s="24"/>
      <c r="K9" s="24"/>
      <c r="L9" s="24"/>
    </row>
    <row r="10" spans="1:12" ht="12.75">
      <c r="A10" s="2" t="s">
        <v>297</v>
      </c>
      <c r="D10" s="24"/>
      <c r="E10" s="24"/>
      <c r="F10" s="24"/>
      <c r="G10" s="24"/>
      <c r="I10" s="24"/>
      <c r="J10" s="24"/>
      <c r="K10" s="24"/>
      <c r="L10" s="24"/>
    </row>
    <row r="11" spans="2:12" ht="12.75">
      <c r="B11" s="2" t="s">
        <v>298</v>
      </c>
      <c r="D11" s="137">
        <v>10380</v>
      </c>
      <c r="E11" s="137">
        <v>9401</v>
      </c>
      <c r="F11" s="137">
        <v>38392</v>
      </c>
      <c r="G11" s="17">
        <v>73.1</v>
      </c>
      <c r="I11" s="137">
        <v>1166461</v>
      </c>
      <c r="J11" s="137">
        <v>1069564</v>
      </c>
      <c r="K11" s="137">
        <v>1949420</v>
      </c>
      <c r="L11" s="17">
        <v>58.8</v>
      </c>
    </row>
    <row r="12" spans="2:12" ht="12.75">
      <c r="B12" s="2" t="s">
        <v>299</v>
      </c>
      <c r="D12" s="137">
        <v>2126</v>
      </c>
      <c r="E12" s="137">
        <v>2352</v>
      </c>
      <c r="F12" s="137">
        <v>1702</v>
      </c>
      <c r="G12" s="17">
        <v>37.9</v>
      </c>
      <c r="I12" s="137">
        <v>424925</v>
      </c>
      <c r="J12" s="137">
        <v>465603</v>
      </c>
      <c r="K12" s="137">
        <v>184953</v>
      </c>
      <c r="L12" s="17">
        <v>26.2</v>
      </c>
    </row>
    <row r="13" spans="2:12" ht="12.75">
      <c r="B13" s="2" t="s">
        <v>300</v>
      </c>
      <c r="D13" s="137">
        <v>383</v>
      </c>
      <c r="E13" s="137">
        <v>389</v>
      </c>
      <c r="F13" s="137">
        <v>369</v>
      </c>
      <c r="G13" s="17">
        <v>44</v>
      </c>
      <c r="I13" s="137">
        <v>171162</v>
      </c>
      <c r="J13" s="137">
        <v>191408</v>
      </c>
      <c r="K13" s="137">
        <v>33276</v>
      </c>
      <c r="L13" s="17">
        <v>14.2</v>
      </c>
    </row>
    <row r="14" spans="4:12" ht="12.75">
      <c r="D14" s="137"/>
      <c r="E14" s="137"/>
      <c r="F14" s="137"/>
      <c r="G14" s="17"/>
      <c r="I14" s="137"/>
      <c r="J14" s="137"/>
      <c r="K14" s="137"/>
      <c r="L14" s="17"/>
    </row>
    <row r="15" spans="1:12" ht="12.75">
      <c r="A15" s="2" t="s">
        <v>301</v>
      </c>
      <c r="D15" s="137"/>
      <c r="E15" s="137"/>
      <c r="F15" s="137"/>
      <c r="G15" s="17"/>
      <c r="I15" s="137"/>
      <c r="J15" s="137"/>
      <c r="K15" s="137"/>
      <c r="L15" s="17"/>
    </row>
    <row r="16" spans="2:12" ht="12.75">
      <c r="B16" s="2" t="s">
        <v>302</v>
      </c>
      <c r="D16" s="137"/>
      <c r="E16" s="137"/>
      <c r="F16" s="137"/>
      <c r="G16" s="17"/>
      <c r="I16" s="137"/>
      <c r="J16" s="137"/>
      <c r="K16" s="137"/>
      <c r="L16" s="17"/>
    </row>
    <row r="17" spans="3:12" ht="12.75">
      <c r="C17" s="2" t="s">
        <v>303</v>
      </c>
      <c r="D17" s="137">
        <v>7700</v>
      </c>
      <c r="E17" s="137">
        <v>8102</v>
      </c>
      <c r="F17" s="137">
        <v>13993</v>
      </c>
      <c r="G17" s="17">
        <v>56.9</v>
      </c>
      <c r="I17" s="137">
        <v>1114149</v>
      </c>
      <c r="J17" s="137">
        <v>1183312</v>
      </c>
      <c r="K17" s="137">
        <v>787615</v>
      </c>
      <c r="L17" s="17">
        <v>36.6</v>
      </c>
    </row>
    <row r="18" spans="3:12" ht="12.75">
      <c r="C18" s="2" t="s">
        <v>103</v>
      </c>
      <c r="D18" s="137">
        <v>986</v>
      </c>
      <c r="E18" s="137">
        <v>809</v>
      </c>
      <c r="F18" s="137">
        <v>1148</v>
      </c>
      <c r="G18" s="17">
        <v>50.2</v>
      </c>
      <c r="I18" s="137">
        <v>255600</v>
      </c>
      <c r="J18" s="137">
        <v>228496</v>
      </c>
      <c r="K18" s="137">
        <v>195970</v>
      </c>
      <c r="L18" s="17">
        <v>40.9</v>
      </c>
    </row>
    <row r="19" spans="3:12" s="5" customFormat="1" ht="12.75">
      <c r="C19" s="22" t="s">
        <v>26</v>
      </c>
      <c r="D19" s="137">
        <v>8686</v>
      </c>
      <c r="E19" s="137">
        <v>8911</v>
      </c>
      <c r="F19" s="137">
        <v>15141</v>
      </c>
      <c r="G19" s="17">
        <v>56.3</v>
      </c>
      <c r="H19" s="22"/>
      <c r="I19" s="137">
        <v>1369749</v>
      </c>
      <c r="J19" s="137">
        <v>1411808</v>
      </c>
      <c r="K19" s="137">
        <v>983585</v>
      </c>
      <c r="L19" s="17">
        <v>37.4</v>
      </c>
    </row>
    <row r="20" spans="4:12" ht="12.75">
      <c r="D20" s="137"/>
      <c r="E20" s="137"/>
      <c r="F20" s="137"/>
      <c r="G20" s="17"/>
      <c r="I20" s="137"/>
      <c r="J20" s="137"/>
      <c r="K20" s="137"/>
      <c r="L20" s="17"/>
    </row>
    <row r="21" spans="2:12" ht="12.75">
      <c r="B21" s="2" t="s">
        <v>304</v>
      </c>
      <c r="D21" s="137">
        <v>1209</v>
      </c>
      <c r="E21" s="137">
        <v>1056</v>
      </c>
      <c r="F21" s="137">
        <v>5945</v>
      </c>
      <c r="G21" s="17">
        <v>77.6</v>
      </c>
      <c r="I21" s="137">
        <v>77513</v>
      </c>
      <c r="J21" s="137">
        <v>71535</v>
      </c>
      <c r="K21" s="137">
        <v>98538</v>
      </c>
      <c r="L21" s="17">
        <v>52.3</v>
      </c>
    </row>
    <row r="22" spans="2:12" ht="12.75">
      <c r="B22" s="2" t="s">
        <v>305</v>
      </c>
      <c r="D22" s="137">
        <v>3488</v>
      </c>
      <c r="E22" s="137">
        <v>2588</v>
      </c>
      <c r="F22" s="137">
        <v>22171</v>
      </c>
      <c r="G22" s="17">
        <v>79.3</v>
      </c>
      <c r="I22" s="137">
        <v>364195</v>
      </c>
      <c r="J22" s="137">
        <v>287816</v>
      </c>
      <c r="K22" s="137">
        <v>1177820</v>
      </c>
      <c r="L22" s="17">
        <v>74.1</v>
      </c>
    </row>
    <row r="23" spans="4:12" ht="12.75">
      <c r="D23" s="137"/>
      <c r="E23" s="137"/>
      <c r="F23" s="137"/>
      <c r="G23" s="17"/>
      <c r="I23" s="137"/>
      <c r="J23" s="137"/>
      <c r="K23" s="137"/>
      <c r="L23" s="17"/>
    </row>
    <row r="24" spans="1:12" ht="12.75">
      <c r="A24" s="2" t="s">
        <v>306</v>
      </c>
      <c r="D24" s="137"/>
      <c r="E24" s="137"/>
      <c r="F24" s="137"/>
      <c r="G24" s="17"/>
      <c r="I24" s="137"/>
      <c r="J24" s="137"/>
      <c r="K24" s="137"/>
      <c r="L24" s="17"/>
    </row>
    <row r="25" spans="2:12" ht="12.75">
      <c r="B25" s="2" t="s">
        <v>307</v>
      </c>
      <c r="D25" s="137">
        <v>2339</v>
      </c>
      <c r="E25" s="137">
        <v>2580</v>
      </c>
      <c r="F25" s="137">
        <v>1518</v>
      </c>
      <c r="G25" s="17">
        <v>33.1</v>
      </c>
      <c r="I25" s="137">
        <v>531606</v>
      </c>
      <c r="J25" s="137">
        <v>573491</v>
      </c>
      <c r="K25" s="137">
        <v>147679</v>
      </c>
      <c r="L25" s="17">
        <v>19</v>
      </c>
    </row>
    <row r="26" spans="2:12" ht="12.75">
      <c r="B26" s="2" t="s">
        <v>308</v>
      </c>
      <c r="D26" s="137">
        <v>2217</v>
      </c>
      <c r="E26" s="137">
        <v>2277</v>
      </c>
      <c r="F26" s="137">
        <v>3126</v>
      </c>
      <c r="G26" s="17">
        <v>51.5</v>
      </c>
      <c r="I26" s="137">
        <v>370429</v>
      </c>
      <c r="J26" s="137">
        <v>382420</v>
      </c>
      <c r="K26" s="137">
        <v>288984</v>
      </c>
      <c r="L26" s="17">
        <v>39</v>
      </c>
    </row>
    <row r="27" spans="2:12" ht="12.75">
      <c r="B27" s="2" t="s">
        <v>309</v>
      </c>
      <c r="D27" s="137">
        <v>3942</v>
      </c>
      <c r="E27" s="137">
        <v>3860</v>
      </c>
      <c r="F27" s="137">
        <v>9789</v>
      </c>
      <c r="G27" s="17">
        <v>64.4</v>
      </c>
      <c r="I27" s="137">
        <v>446914</v>
      </c>
      <c r="J27" s="137">
        <v>435991</v>
      </c>
      <c r="K27" s="137">
        <v>521280</v>
      </c>
      <c r="L27" s="17">
        <v>49.1</v>
      </c>
    </row>
    <row r="28" spans="4:12" ht="12.75">
      <c r="D28" s="137"/>
      <c r="E28" s="137"/>
      <c r="F28" s="137"/>
      <c r="G28" s="17"/>
      <c r="I28" s="137"/>
      <c r="J28" s="137"/>
      <c r="K28" s="137"/>
      <c r="L28" s="17"/>
    </row>
    <row r="29" spans="1:12" ht="12.75">
      <c r="A29" s="2" t="s">
        <v>310</v>
      </c>
      <c r="D29" s="137"/>
      <c r="E29" s="137"/>
      <c r="F29" s="137"/>
      <c r="G29" s="17"/>
      <c r="I29" s="137"/>
      <c r="J29" s="137"/>
      <c r="K29" s="137"/>
      <c r="L29" s="17"/>
    </row>
    <row r="30" spans="2:12" ht="12.75">
      <c r="B30" s="2" t="s">
        <v>311</v>
      </c>
      <c r="D30" s="137">
        <v>1557</v>
      </c>
      <c r="E30" s="137">
        <v>1627</v>
      </c>
      <c r="F30" s="137">
        <v>581</v>
      </c>
      <c r="G30" s="17">
        <v>23.3</v>
      </c>
      <c r="I30" s="137">
        <v>478091</v>
      </c>
      <c r="J30" s="137">
        <v>514107</v>
      </c>
      <c r="K30" s="137">
        <v>111453</v>
      </c>
      <c r="L30" s="17">
        <v>16.5</v>
      </c>
    </row>
    <row r="31" spans="2:12" ht="12.75">
      <c r="B31" s="2" t="s">
        <v>312</v>
      </c>
      <c r="D31" s="137">
        <v>992</v>
      </c>
      <c r="E31" s="137">
        <v>1031</v>
      </c>
      <c r="F31" s="137">
        <v>806</v>
      </c>
      <c r="G31" s="17">
        <v>38.3</v>
      </c>
      <c r="I31" s="137">
        <v>184875</v>
      </c>
      <c r="J31" s="137">
        <v>185611</v>
      </c>
      <c r="K31" s="137">
        <v>92349</v>
      </c>
      <c r="L31" s="17">
        <v>29.9</v>
      </c>
    </row>
    <row r="32" spans="2:12" ht="12.75">
      <c r="B32" s="2" t="s">
        <v>313</v>
      </c>
      <c r="D32" s="137">
        <v>2581</v>
      </c>
      <c r="E32" s="137">
        <v>2473</v>
      </c>
      <c r="F32" s="137">
        <v>4680</v>
      </c>
      <c r="G32" s="17">
        <v>58.3</v>
      </c>
      <c r="I32" s="137">
        <v>346046</v>
      </c>
      <c r="J32" s="137">
        <v>323232</v>
      </c>
      <c r="K32" s="137">
        <v>398644</v>
      </c>
      <c r="L32" s="17">
        <v>49.5</v>
      </c>
    </row>
    <row r="33" spans="2:12" ht="12.75">
      <c r="B33" s="2" t="s">
        <v>267</v>
      </c>
      <c r="D33" s="137">
        <v>7246</v>
      </c>
      <c r="E33" s="137">
        <v>6533</v>
      </c>
      <c r="F33" s="137">
        <v>33341</v>
      </c>
      <c r="G33" s="17">
        <v>76.9</v>
      </c>
      <c r="I33" s="137">
        <v>694157</v>
      </c>
      <c r="J33" s="137">
        <v>648666</v>
      </c>
      <c r="K33" s="137">
        <v>1459710</v>
      </c>
      <c r="L33" s="17">
        <v>63.9</v>
      </c>
    </row>
    <row r="34" spans="4:12" ht="12.75">
      <c r="D34" s="137"/>
      <c r="E34" s="137"/>
      <c r="F34" s="137"/>
      <c r="G34" s="17"/>
      <c r="I34" s="137"/>
      <c r="J34" s="137"/>
      <c r="K34" s="137"/>
      <c r="L34" s="17"/>
    </row>
    <row r="35" spans="1:12" ht="12.75">
      <c r="A35" s="5" t="s">
        <v>26</v>
      </c>
      <c r="B35" s="5"/>
      <c r="C35" s="5"/>
      <c r="D35" s="148">
        <v>13461</v>
      </c>
      <c r="E35" s="148">
        <v>12621</v>
      </c>
      <c r="F35" s="148">
        <v>44337</v>
      </c>
      <c r="G35" s="21">
        <v>69.2</v>
      </c>
      <c r="H35" s="5"/>
      <c r="I35" s="148">
        <v>1816431</v>
      </c>
      <c r="J35" s="148">
        <v>1775018</v>
      </c>
      <c r="K35" s="148">
        <v>2305081</v>
      </c>
      <c r="L35" s="21">
        <v>51.6</v>
      </c>
    </row>
    <row r="37" ht="12.75">
      <c r="A37" s="2" t="s">
        <v>314</v>
      </c>
    </row>
    <row r="38" ht="12.75">
      <c r="A38" s="2" t="s">
        <v>315</v>
      </c>
    </row>
    <row r="39" ht="12.75">
      <c r="A39" s="2" t="s">
        <v>316</v>
      </c>
    </row>
    <row r="41" spans="1:3" ht="15.75">
      <c r="A41" s="28" t="s">
        <v>32</v>
      </c>
      <c r="B41" s="56"/>
      <c r="C41" s="56"/>
    </row>
  </sheetData>
  <mergeCells count="1">
    <mergeCell ref="A3:L4"/>
  </mergeCells>
  <printOptions/>
  <pageMargins left="0.5" right="0.5" top="0.5" bottom="0.5" header="0" footer="0"/>
  <pageSetup horizontalDpi="600" verticalDpi="600" orientation="portrait" paperSize="9" scale="84" r:id="rId1"/>
  <colBreaks count="1" manualBreakCount="1">
    <brk id="12" max="65535" man="1"/>
  </colBreaks>
</worksheet>
</file>

<file path=xl/worksheets/sheet19.xml><?xml version="1.0" encoding="utf-8"?>
<worksheet xmlns="http://schemas.openxmlformats.org/spreadsheetml/2006/main" xmlns:r="http://schemas.openxmlformats.org/officeDocument/2006/relationships">
  <dimension ref="A1:IR82"/>
  <sheetViews>
    <sheetView showOutlineSymbols="0" zoomScale="75" zoomScaleNormal="75" workbookViewId="0" topLeftCell="A1">
      <selection activeCell="F76" sqref="F76"/>
    </sheetView>
  </sheetViews>
  <sheetFormatPr defaultColWidth="10.77734375" defaultRowHeight="15"/>
  <cols>
    <col min="1" max="1" width="3.77734375" style="277" customWidth="1"/>
    <col min="2" max="2" width="19.21484375" style="279" bestFit="1" customWidth="1"/>
    <col min="3" max="3" width="2.99609375" style="279" bestFit="1" customWidth="1"/>
    <col min="4" max="4" width="9.4453125" style="279" bestFit="1" customWidth="1"/>
    <col min="5" max="5" width="11.4453125" style="279" bestFit="1" customWidth="1"/>
    <col min="6" max="6" width="11.6640625" style="279" bestFit="1" customWidth="1"/>
    <col min="7" max="7" width="6.88671875" style="278" bestFit="1" customWidth="1"/>
    <col min="8" max="8" width="9.99609375" style="278" bestFit="1" customWidth="1"/>
    <col min="9" max="9" width="8.21484375" style="278" bestFit="1" customWidth="1"/>
    <col min="10" max="10" width="7.77734375" style="278" customWidth="1"/>
    <col min="11" max="252" width="10.77734375" style="279" customWidth="1"/>
    <col min="253" max="16384" width="10.77734375" style="277" customWidth="1"/>
  </cols>
  <sheetData>
    <row r="1" spans="1:6" ht="15.75">
      <c r="A1" s="275" t="s">
        <v>0</v>
      </c>
      <c r="B1" s="276"/>
      <c r="C1" s="276"/>
      <c r="D1" s="276"/>
      <c r="E1" s="276"/>
      <c r="F1" s="277"/>
    </row>
    <row r="2" spans="1:6" ht="12.75">
      <c r="A2" s="280" t="s">
        <v>1</v>
      </c>
      <c r="B2" s="276"/>
      <c r="C2" s="276"/>
      <c r="D2" s="276"/>
      <c r="E2" s="276"/>
      <c r="F2" s="277"/>
    </row>
    <row r="3" spans="1:12" s="285" customFormat="1" ht="12.75" customHeight="1">
      <c r="A3" s="564" t="s">
        <v>317</v>
      </c>
      <c r="B3" s="565"/>
      <c r="C3" s="565"/>
      <c r="D3" s="565"/>
      <c r="E3" s="565"/>
      <c r="F3" s="565"/>
      <c r="G3" s="565"/>
      <c r="H3" s="565"/>
      <c r="I3" s="565"/>
      <c r="J3" s="565"/>
      <c r="K3" s="565"/>
      <c r="L3" s="566"/>
    </row>
    <row r="4" spans="1:12" s="285" customFormat="1" ht="12.75" customHeight="1">
      <c r="A4" s="281"/>
      <c r="B4" s="283"/>
      <c r="C4" s="286"/>
      <c r="D4" s="283"/>
      <c r="E4" s="283"/>
      <c r="F4" s="283"/>
      <c r="G4" s="283"/>
      <c r="H4" s="283"/>
      <c r="I4" s="283"/>
      <c r="J4" s="283"/>
      <c r="K4" s="283"/>
      <c r="L4" s="284"/>
    </row>
    <row r="5" spans="1:10" s="285" customFormat="1" ht="12.75">
      <c r="A5" s="287"/>
      <c r="B5" s="278"/>
      <c r="C5" s="278"/>
      <c r="D5" s="278"/>
      <c r="E5" s="278"/>
      <c r="F5" s="278"/>
      <c r="G5" s="278"/>
      <c r="H5" s="278"/>
      <c r="I5" s="278"/>
      <c r="J5" s="278"/>
    </row>
    <row r="6" spans="1:9" s="285" customFormat="1" ht="25.5">
      <c r="A6" s="278"/>
      <c r="B6" s="278"/>
      <c r="C6" s="278"/>
      <c r="D6" s="288" t="s">
        <v>49</v>
      </c>
      <c r="E6" s="288" t="s">
        <v>50</v>
      </c>
      <c r="F6" s="288" t="s">
        <v>51</v>
      </c>
      <c r="G6" s="288" t="s">
        <v>52</v>
      </c>
      <c r="H6" s="288" t="s">
        <v>53</v>
      </c>
      <c r="I6" s="289" t="s">
        <v>144</v>
      </c>
    </row>
    <row r="7" spans="1:9" s="285" customFormat="1" ht="12.75">
      <c r="A7" s="278"/>
      <c r="B7" s="278"/>
      <c r="C7" s="278"/>
      <c r="D7" s="288"/>
      <c r="E7" s="288"/>
      <c r="F7" s="288"/>
      <c r="G7" s="288"/>
      <c r="H7" s="288"/>
      <c r="I7" s="288"/>
    </row>
    <row r="8" spans="1:10" s="285" customFormat="1" ht="12.75">
      <c r="A8" s="290" t="s">
        <v>156</v>
      </c>
      <c r="B8" s="291"/>
      <c r="C8" s="292"/>
      <c r="D8" s="292"/>
      <c r="E8" s="292"/>
      <c r="F8" s="292"/>
      <c r="G8" s="292"/>
      <c r="H8" s="292"/>
      <c r="I8" s="292"/>
      <c r="J8" s="293"/>
    </row>
    <row r="9" spans="1:9" s="285" customFormat="1" ht="12.75">
      <c r="A9" s="278"/>
      <c r="B9" s="278"/>
      <c r="C9" s="278"/>
      <c r="D9" s="278"/>
      <c r="E9" s="278"/>
      <c r="F9" s="278"/>
      <c r="G9" s="278"/>
      <c r="H9" s="278"/>
      <c r="I9" s="278"/>
    </row>
    <row r="10" spans="1:9" s="285" customFormat="1" ht="12.75">
      <c r="A10" s="278" t="s">
        <v>302</v>
      </c>
      <c r="B10" s="278"/>
      <c r="C10" s="278" t="s">
        <v>6</v>
      </c>
      <c r="D10" s="294">
        <v>14078</v>
      </c>
      <c r="E10" s="294">
        <v>8033</v>
      </c>
      <c r="F10" s="294">
        <v>4233</v>
      </c>
      <c r="G10" s="294">
        <v>1127</v>
      </c>
      <c r="H10" s="294">
        <v>444</v>
      </c>
      <c r="I10" s="294">
        <v>28391</v>
      </c>
    </row>
    <row r="11" spans="2:9" s="285" customFormat="1" ht="12.75">
      <c r="B11" s="278" t="s">
        <v>318</v>
      </c>
      <c r="C11" s="295" t="s">
        <v>6</v>
      </c>
      <c r="D11" s="294">
        <v>180</v>
      </c>
      <c r="E11" s="294">
        <v>519</v>
      </c>
      <c r="F11" s="294">
        <v>574</v>
      </c>
      <c r="G11" s="294">
        <v>322</v>
      </c>
      <c r="H11" s="294">
        <v>156</v>
      </c>
      <c r="I11" s="294">
        <v>1778</v>
      </c>
    </row>
    <row r="12" spans="2:9" s="285" customFormat="1" ht="12.75">
      <c r="B12" s="278" t="s">
        <v>319</v>
      </c>
      <c r="C12" s="295" t="s">
        <v>6</v>
      </c>
      <c r="D12" s="294">
        <v>12719</v>
      </c>
      <c r="E12" s="294">
        <v>6822</v>
      </c>
      <c r="F12" s="294">
        <v>3317</v>
      </c>
      <c r="G12" s="294">
        <v>749</v>
      </c>
      <c r="H12" s="294">
        <v>274</v>
      </c>
      <c r="I12" s="294">
        <v>24285</v>
      </c>
    </row>
    <row r="13" spans="2:9" s="285" customFormat="1" ht="12.75">
      <c r="B13" s="278" t="s">
        <v>320</v>
      </c>
      <c r="C13" s="295" t="s">
        <v>6</v>
      </c>
      <c r="D13" s="294">
        <v>1179</v>
      </c>
      <c r="E13" s="294">
        <v>692</v>
      </c>
      <c r="F13" s="294">
        <v>342</v>
      </c>
      <c r="G13" s="294">
        <v>56</v>
      </c>
      <c r="H13" s="294">
        <v>14</v>
      </c>
      <c r="I13" s="294">
        <v>2328</v>
      </c>
    </row>
    <row r="14" spans="2:9" s="285" customFormat="1" ht="12.75">
      <c r="B14" s="278"/>
      <c r="C14" s="278"/>
      <c r="D14" s="294"/>
      <c r="E14" s="294"/>
      <c r="F14" s="294"/>
      <c r="G14" s="294"/>
      <c r="H14" s="294"/>
      <c r="I14" s="294"/>
    </row>
    <row r="15" spans="1:9" s="285" customFormat="1" ht="12.75">
      <c r="A15" s="278" t="s">
        <v>304</v>
      </c>
      <c r="C15" s="295" t="s">
        <v>6</v>
      </c>
      <c r="D15" s="294">
        <v>3215</v>
      </c>
      <c r="E15" s="294">
        <v>2916</v>
      </c>
      <c r="F15" s="294">
        <v>1599</v>
      </c>
      <c r="G15" s="294">
        <v>377</v>
      </c>
      <c r="H15" s="294">
        <v>115</v>
      </c>
      <c r="I15" s="294">
        <v>8517</v>
      </c>
    </row>
    <row r="16" spans="2:9" s="285" customFormat="1" ht="12.75">
      <c r="B16" s="278" t="s">
        <v>321</v>
      </c>
      <c r="C16" s="295" t="s">
        <v>6</v>
      </c>
      <c r="D16" s="294">
        <v>2526</v>
      </c>
      <c r="E16" s="294">
        <v>2257</v>
      </c>
      <c r="F16" s="294">
        <v>1198</v>
      </c>
      <c r="G16" s="294">
        <v>272</v>
      </c>
      <c r="H16" s="294">
        <v>76</v>
      </c>
      <c r="I16" s="294">
        <v>6570</v>
      </c>
    </row>
    <row r="17" spans="2:9" s="285" customFormat="1" ht="12.75">
      <c r="B17" s="278" t="s">
        <v>322</v>
      </c>
      <c r="C17" s="295" t="s">
        <v>6</v>
      </c>
      <c r="D17" s="294">
        <v>689</v>
      </c>
      <c r="E17" s="294">
        <v>659</v>
      </c>
      <c r="F17" s="294">
        <v>401</v>
      </c>
      <c r="G17" s="294">
        <v>105</v>
      </c>
      <c r="H17" s="294">
        <v>39</v>
      </c>
      <c r="I17" s="294">
        <v>1947</v>
      </c>
    </row>
    <row r="18" spans="2:9" s="285" customFormat="1" ht="12.75">
      <c r="B18" s="278"/>
      <c r="D18" s="294"/>
      <c r="E18" s="294"/>
      <c r="F18" s="294"/>
      <c r="G18" s="294"/>
      <c r="H18" s="294"/>
      <c r="I18" s="294"/>
    </row>
    <row r="19" spans="1:9" s="296" customFormat="1" ht="12.75">
      <c r="A19" s="287" t="s">
        <v>323</v>
      </c>
      <c r="C19" s="295" t="s">
        <v>6</v>
      </c>
      <c r="D19" s="297">
        <v>17293</v>
      </c>
      <c r="E19" s="297">
        <v>10949</v>
      </c>
      <c r="F19" s="297">
        <v>5832</v>
      </c>
      <c r="G19" s="297">
        <v>1504</v>
      </c>
      <c r="H19" s="297">
        <v>559</v>
      </c>
      <c r="I19" s="297">
        <v>36908</v>
      </c>
    </row>
    <row r="20" spans="1:9" s="296" customFormat="1" ht="12.75">
      <c r="A20" s="287"/>
      <c r="C20" s="295"/>
      <c r="D20" s="297"/>
      <c r="E20" s="297"/>
      <c r="F20" s="297"/>
      <c r="G20" s="297"/>
      <c r="H20" s="297"/>
      <c r="I20" s="297"/>
    </row>
    <row r="21" spans="1:9" s="285" customFormat="1" ht="12.75">
      <c r="A21" s="278" t="s">
        <v>305</v>
      </c>
      <c r="C21" s="285" t="s">
        <v>6</v>
      </c>
      <c r="D21" s="294">
        <v>12751</v>
      </c>
      <c r="E21" s="294">
        <v>10893</v>
      </c>
      <c r="F21" s="294">
        <v>6800</v>
      </c>
      <c r="G21" s="294">
        <v>1539</v>
      </c>
      <c r="H21" s="294">
        <v>576</v>
      </c>
      <c r="I21" s="294">
        <v>33313</v>
      </c>
    </row>
    <row r="22" spans="1:9" s="285" customFormat="1" ht="12.75">
      <c r="A22" s="285" t="s">
        <v>324</v>
      </c>
      <c r="B22" s="278"/>
      <c r="C22" s="278" t="s">
        <v>6</v>
      </c>
      <c r="D22" s="294">
        <v>695</v>
      </c>
      <c r="E22" s="294">
        <v>438</v>
      </c>
      <c r="F22" s="294">
        <v>361</v>
      </c>
      <c r="G22" s="294">
        <v>96</v>
      </c>
      <c r="H22" s="294">
        <v>53</v>
      </c>
      <c r="I22" s="294">
        <v>1710</v>
      </c>
    </row>
    <row r="23" spans="1:9" s="285" customFormat="1" ht="12.75">
      <c r="A23" s="285" t="s">
        <v>325</v>
      </c>
      <c r="B23" s="278"/>
      <c r="C23" s="278" t="s">
        <v>6</v>
      </c>
      <c r="D23" s="294">
        <v>30739</v>
      </c>
      <c r="E23" s="294">
        <v>22280</v>
      </c>
      <c r="F23" s="294">
        <v>12993</v>
      </c>
      <c r="G23" s="294">
        <v>3139</v>
      </c>
      <c r="H23" s="294">
        <v>1188</v>
      </c>
      <c r="I23" s="294">
        <v>71932</v>
      </c>
    </row>
    <row r="24" spans="2:9" s="285" customFormat="1" ht="12.75">
      <c r="B24" s="278"/>
      <c r="C24" s="278"/>
      <c r="D24" s="294"/>
      <c r="E24" s="294"/>
      <c r="F24" s="294"/>
      <c r="G24" s="294"/>
      <c r="H24" s="294"/>
      <c r="I24" s="294"/>
    </row>
    <row r="25" spans="1:9" s="285" customFormat="1" ht="12.75">
      <c r="A25" s="278" t="s">
        <v>326</v>
      </c>
      <c r="C25" s="278" t="s">
        <v>7</v>
      </c>
      <c r="D25" s="298">
        <v>57.6</v>
      </c>
      <c r="E25" s="298">
        <v>50.1</v>
      </c>
      <c r="F25" s="298">
        <v>46.2</v>
      </c>
      <c r="G25" s="298">
        <v>49.4</v>
      </c>
      <c r="H25" s="298">
        <v>49.3</v>
      </c>
      <c r="I25" s="298">
        <v>52.6</v>
      </c>
    </row>
    <row r="26" spans="2:9" s="285" customFormat="1" ht="12.75">
      <c r="B26" s="278" t="s">
        <v>327</v>
      </c>
      <c r="C26" s="285" t="s">
        <v>7</v>
      </c>
      <c r="D26" s="298">
        <v>65.8</v>
      </c>
      <c r="E26" s="298">
        <v>57.6</v>
      </c>
      <c r="F26" s="298">
        <v>54.8</v>
      </c>
      <c r="G26" s="298">
        <v>60</v>
      </c>
      <c r="H26" s="298">
        <v>54.7</v>
      </c>
      <c r="I26" s="298">
        <v>60.6</v>
      </c>
    </row>
    <row r="27" spans="2:9" s="285" customFormat="1" ht="12.75">
      <c r="B27" s="278" t="s">
        <v>328</v>
      </c>
      <c r="C27" s="285" t="s">
        <v>7</v>
      </c>
      <c r="D27" s="298">
        <v>50.1</v>
      </c>
      <c r="E27" s="298">
        <v>42.9</v>
      </c>
      <c r="F27" s="298">
        <v>38.1</v>
      </c>
      <c r="G27" s="298">
        <v>39</v>
      </c>
      <c r="H27" s="298">
        <v>43.5</v>
      </c>
      <c r="I27" s="298">
        <v>45</v>
      </c>
    </row>
    <row r="28" spans="2:9" s="285" customFormat="1" ht="12.75">
      <c r="B28" s="278"/>
      <c r="D28" s="298"/>
      <c r="E28" s="298"/>
      <c r="F28" s="298"/>
      <c r="G28" s="298"/>
      <c r="H28" s="298"/>
      <c r="I28" s="298"/>
    </row>
    <row r="29" spans="1:9" s="285" customFormat="1" ht="12.75">
      <c r="A29" s="278" t="s">
        <v>329</v>
      </c>
      <c r="C29" s="285" t="s">
        <v>7</v>
      </c>
      <c r="D29" s="298">
        <v>46.9</v>
      </c>
      <c r="E29" s="298">
        <v>36.8</v>
      </c>
      <c r="F29" s="298">
        <v>33.5</v>
      </c>
      <c r="G29" s="298">
        <v>37</v>
      </c>
      <c r="H29" s="298">
        <v>39.1</v>
      </c>
      <c r="I29" s="298">
        <v>40.4</v>
      </c>
    </row>
    <row r="30" spans="2:9" s="285" customFormat="1" ht="12.75">
      <c r="B30" s="278" t="s">
        <v>327</v>
      </c>
      <c r="C30" s="285" t="s">
        <v>7</v>
      </c>
      <c r="D30" s="298">
        <v>52.5</v>
      </c>
      <c r="E30" s="298">
        <v>40.9</v>
      </c>
      <c r="F30" s="298">
        <v>38.4</v>
      </c>
      <c r="G30" s="298">
        <v>43.7</v>
      </c>
      <c r="H30" s="298">
        <v>42.2</v>
      </c>
      <c r="I30" s="298">
        <v>45.3</v>
      </c>
    </row>
    <row r="31" spans="2:9" s="285" customFormat="1" ht="12.75">
      <c r="B31" s="278" t="s">
        <v>328</v>
      </c>
      <c r="C31" s="285" t="s">
        <v>7</v>
      </c>
      <c r="D31" s="298">
        <v>41.8</v>
      </c>
      <c r="E31" s="298">
        <v>32.8</v>
      </c>
      <c r="F31" s="298">
        <v>29</v>
      </c>
      <c r="G31" s="298">
        <v>30.5</v>
      </c>
      <c r="H31" s="298">
        <v>35.8</v>
      </c>
      <c r="I31" s="298">
        <v>35.8</v>
      </c>
    </row>
    <row r="32" spans="2:9" s="285" customFormat="1" ht="12.75">
      <c r="B32" s="278"/>
      <c r="D32" s="298"/>
      <c r="E32" s="298"/>
      <c r="F32" s="298"/>
      <c r="G32" s="298"/>
      <c r="H32" s="298"/>
      <c r="I32" s="298"/>
    </row>
    <row r="33" spans="1:9" s="285" customFormat="1" ht="12.75">
      <c r="A33" s="278" t="s">
        <v>330</v>
      </c>
      <c r="C33" s="285" t="s">
        <v>7</v>
      </c>
      <c r="D33" s="298">
        <v>18.6</v>
      </c>
      <c r="E33" s="298">
        <v>26.6</v>
      </c>
      <c r="F33" s="298">
        <v>27.4</v>
      </c>
      <c r="G33" s="298">
        <v>25.1</v>
      </c>
      <c r="H33" s="298">
        <v>20.6</v>
      </c>
      <c r="I33" s="298">
        <v>23.1</v>
      </c>
    </row>
    <row r="34" spans="2:9" s="285" customFormat="1" ht="12.75">
      <c r="B34" s="278" t="s">
        <v>327</v>
      </c>
      <c r="C34" s="285" t="s">
        <v>7</v>
      </c>
      <c r="D34" s="298">
        <v>20.2</v>
      </c>
      <c r="E34" s="298">
        <v>29</v>
      </c>
      <c r="F34" s="298">
        <v>30</v>
      </c>
      <c r="G34" s="298">
        <v>27.2</v>
      </c>
      <c r="H34" s="298">
        <v>22.8</v>
      </c>
      <c r="I34" s="298">
        <v>25.3</v>
      </c>
    </row>
    <row r="35" spans="2:9" s="285" customFormat="1" ht="12.75">
      <c r="B35" s="278" t="s">
        <v>328</v>
      </c>
      <c r="C35" s="285" t="s">
        <v>7</v>
      </c>
      <c r="D35" s="298">
        <v>16.7</v>
      </c>
      <c r="E35" s="298">
        <v>23.6</v>
      </c>
      <c r="F35" s="298">
        <v>23.9</v>
      </c>
      <c r="G35" s="298">
        <v>21.9</v>
      </c>
      <c r="H35" s="298">
        <v>17.6</v>
      </c>
      <c r="I35" s="298">
        <v>20.2</v>
      </c>
    </row>
    <row r="36" spans="2:9" s="285" customFormat="1" ht="12.75">
      <c r="B36" s="278"/>
      <c r="C36" s="278"/>
      <c r="D36" s="299"/>
      <c r="E36" s="299"/>
      <c r="F36" s="299"/>
      <c r="G36" s="299"/>
      <c r="H36" s="299"/>
      <c r="I36" s="299"/>
    </row>
    <row r="37" spans="1:10" s="285" customFormat="1" ht="12.75">
      <c r="A37" s="300" t="s">
        <v>29</v>
      </c>
      <c r="B37" s="292"/>
      <c r="C37" s="292"/>
      <c r="D37" s="301"/>
      <c r="E37" s="301"/>
      <c r="F37" s="301"/>
      <c r="G37" s="301"/>
      <c r="H37" s="301"/>
      <c r="I37" s="301"/>
      <c r="J37" s="293"/>
    </row>
    <row r="38" spans="1:10" s="285" customFormat="1" ht="12.75">
      <c r="A38" s="302"/>
      <c r="B38" s="303"/>
      <c r="C38" s="303"/>
      <c r="D38" s="304"/>
      <c r="E38" s="304"/>
      <c r="F38" s="304"/>
      <c r="G38" s="304"/>
      <c r="H38" s="304"/>
      <c r="I38" s="304"/>
      <c r="J38" s="293"/>
    </row>
    <row r="39" spans="1:9" s="285" customFormat="1" ht="12.75">
      <c r="A39" s="278" t="s">
        <v>302</v>
      </c>
      <c r="B39" s="278"/>
      <c r="C39" s="278" t="s">
        <v>6</v>
      </c>
      <c r="D39" s="294">
        <v>2001342</v>
      </c>
      <c r="E39" s="294">
        <v>497693</v>
      </c>
      <c r="F39" s="294">
        <v>172770</v>
      </c>
      <c r="G39" s="294">
        <v>14475</v>
      </c>
      <c r="H39" s="294">
        <v>2668</v>
      </c>
      <c r="I39" s="294">
        <v>2707924</v>
      </c>
    </row>
    <row r="40" spans="2:9" s="285" customFormat="1" ht="12.75">
      <c r="B40" s="278" t="s">
        <v>331</v>
      </c>
      <c r="C40" s="285" t="s">
        <v>6</v>
      </c>
      <c r="D40" s="294">
        <v>24</v>
      </c>
      <c r="E40" s="294">
        <v>61</v>
      </c>
      <c r="F40" s="294">
        <v>87</v>
      </c>
      <c r="G40" s="294">
        <v>62</v>
      </c>
      <c r="H40" s="294">
        <v>6</v>
      </c>
      <c r="I40" s="294">
        <v>246</v>
      </c>
    </row>
    <row r="41" spans="2:9" s="285" customFormat="1" ht="12.75">
      <c r="B41" s="278" t="s">
        <v>319</v>
      </c>
      <c r="C41" s="285" t="s">
        <v>6</v>
      </c>
      <c r="D41" s="294">
        <v>1695929</v>
      </c>
      <c r="E41" s="294">
        <v>388864</v>
      </c>
      <c r="F41" s="294">
        <v>116504</v>
      </c>
      <c r="G41" s="294">
        <v>8731</v>
      </c>
      <c r="H41" s="294">
        <v>1637</v>
      </c>
      <c r="I41" s="294">
        <v>2226363</v>
      </c>
    </row>
    <row r="42" spans="2:9" s="285" customFormat="1" ht="12.75">
      <c r="B42" s="278" t="s">
        <v>320</v>
      </c>
      <c r="C42" s="285" t="s">
        <v>6</v>
      </c>
      <c r="D42" s="294">
        <v>305389</v>
      </c>
      <c r="E42" s="294">
        <v>108768</v>
      </c>
      <c r="F42" s="294">
        <v>56179</v>
      </c>
      <c r="G42" s="294">
        <v>5682</v>
      </c>
      <c r="H42" s="294">
        <v>1025</v>
      </c>
      <c r="I42" s="294">
        <v>481315</v>
      </c>
    </row>
    <row r="43" spans="2:9" s="285" customFormat="1" ht="12.75">
      <c r="B43" s="278"/>
      <c r="D43" s="294"/>
      <c r="E43" s="294"/>
      <c r="F43" s="294"/>
      <c r="G43" s="294"/>
      <c r="H43" s="294"/>
      <c r="I43" s="294"/>
    </row>
    <row r="44" spans="1:9" s="285" customFormat="1" ht="12.75">
      <c r="A44" s="278" t="s">
        <v>304</v>
      </c>
      <c r="C44" s="285" t="s">
        <v>6</v>
      </c>
      <c r="D44" s="294">
        <v>138524</v>
      </c>
      <c r="E44" s="294">
        <v>44596</v>
      </c>
      <c r="F44" s="294">
        <v>15318</v>
      </c>
      <c r="G44" s="294">
        <v>907</v>
      </c>
      <c r="H44" s="294">
        <v>132</v>
      </c>
      <c r="I44" s="294">
        <v>202522</v>
      </c>
    </row>
    <row r="45" spans="2:9" s="285" customFormat="1" ht="12.75">
      <c r="B45" s="278" t="s">
        <v>321</v>
      </c>
      <c r="C45" s="285" t="s">
        <v>6</v>
      </c>
      <c r="D45" s="294">
        <v>97163</v>
      </c>
      <c r="E45" s="294">
        <v>32040</v>
      </c>
      <c r="F45" s="294">
        <v>11520</v>
      </c>
      <c r="G45" s="294">
        <v>666</v>
      </c>
      <c r="H45" s="294">
        <v>94</v>
      </c>
      <c r="I45" s="294">
        <v>143925</v>
      </c>
    </row>
    <row r="46" spans="2:9" s="285" customFormat="1" ht="12.75">
      <c r="B46" s="278" t="s">
        <v>322</v>
      </c>
      <c r="C46" s="285" t="s">
        <v>6</v>
      </c>
      <c r="D46" s="294">
        <v>41361</v>
      </c>
      <c r="E46" s="294">
        <v>12556</v>
      </c>
      <c r="F46" s="294">
        <v>3798</v>
      </c>
      <c r="G46" s="294">
        <v>241</v>
      </c>
      <c r="H46" s="294">
        <v>38</v>
      </c>
      <c r="I46" s="294">
        <v>58597</v>
      </c>
    </row>
    <row r="47" spans="2:9" s="285" customFormat="1" ht="12.75">
      <c r="B47" s="278"/>
      <c r="D47" s="294"/>
      <c r="E47" s="294"/>
      <c r="F47" s="294"/>
      <c r="G47" s="294"/>
      <c r="H47" s="294"/>
      <c r="I47" s="294"/>
    </row>
    <row r="48" spans="1:9" s="296" customFormat="1" ht="12.75">
      <c r="A48" s="287" t="s">
        <v>323</v>
      </c>
      <c r="C48" s="285" t="s">
        <v>6</v>
      </c>
      <c r="D48" s="297">
        <v>2139866</v>
      </c>
      <c r="E48" s="297">
        <v>542289</v>
      </c>
      <c r="F48" s="297">
        <v>188088</v>
      </c>
      <c r="G48" s="297">
        <v>15382</v>
      </c>
      <c r="H48" s="297">
        <v>2800</v>
      </c>
      <c r="I48" s="297">
        <v>2910446</v>
      </c>
    </row>
    <row r="49" spans="1:9" s="296" customFormat="1" ht="12.75">
      <c r="A49" s="287"/>
      <c r="C49" s="285"/>
      <c r="D49" s="297"/>
      <c r="E49" s="297"/>
      <c r="F49" s="297"/>
      <c r="G49" s="297"/>
      <c r="H49" s="297"/>
      <c r="I49" s="297"/>
    </row>
    <row r="50" spans="1:9" s="285" customFormat="1" ht="12.75">
      <c r="A50" s="278" t="s">
        <v>305</v>
      </c>
      <c r="C50" s="285" t="s">
        <v>6</v>
      </c>
      <c r="D50" s="294">
        <v>1206113</v>
      </c>
      <c r="E50" s="294">
        <v>382086</v>
      </c>
      <c r="F50" s="294">
        <v>131438</v>
      </c>
      <c r="G50" s="294">
        <v>7262</v>
      </c>
      <c r="H50" s="294">
        <v>1064</v>
      </c>
      <c r="I50" s="294">
        <v>1744369</v>
      </c>
    </row>
    <row r="51" spans="1:9" s="285" customFormat="1" ht="12.75">
      <c r="A51" s="285" t="s">
        <v>324</v>
      </c>
      <c r="B51" s="278"/>
      <c r="C51" s="285" t="s">
        <v>6</v>
      </c>
      <c r="D51" s="294">
        <v>40532</v>
      </c>
      <c r="E51" s="294">
        <v>12832</v>
      </c>
      <c r="F51" s="294">
        <v>4524</v>
      </c>
      <c r="G51" s="294">
        <v>274</v>
      </c>
      <c r="H51" s="294">
        <v>68</v>
      </c>
      <c r="I51" s="294">
        <v>59026</v>
      </c>
    </row>
    <row r="52" spans="1:9" s="285" customFormat="1" ht="12.75">
      <c r="A52" s="285" t="s">
        <v>325</v>
      </c>
      <c r="B52" s="278"/>
      <c r="C52" s="285" t="s">
        <v>6</v>
      </c>
      <c r="D52" s="294">
        <v>3386511</v>
      </c>
      <c r="E52" s="294">
        <v>937207</v>
      </c>
      <c r="F52" s="294">
        <v>324050</v>
      </c>
      <c r="G52" s="294">
        <v>22918</v>
      </c>
      <c r="H52" s="294">
        <v>3932</v>
      </c>
      <c r="I52" s="294">
        <v>4713842</v>
      </c>
    </row>
    <row r="53" spans="2:9" s="285" customFormat="1" ht="12.75">
      <c r="B53" s="278"/>
      <c r="D53" s="294"/>
      <c r="E53" s="294"/>
      <c r="F53" s="294"/>
      <c r="G53" s="294"/>
      <c r="H53" s="294"/>
      <c r="I53" s="294"/>
    </row>
    <row r="54" spans="1:9" s="285" customFormat="1" ht="12.75">
      <c r="A54" s="278" t="s">
        <v>326</v>
      </c>
      <c r="C54" s="278" t="s">
        <v>7</v>
      </c>
      <c r="D54" s="298">
        <v>64</v>
      </c>
      <c r="E54" s="298">
        <v>58.7</v>
      </c>
      <c r="F54" s="298">
        <v>58.9</v>
      </c>
      <c r="G54" s="298">
        <v>67.9</v>
      </c>
      <c r="H54" s="298">
        <v>72.5</v>
      </c>
      <c r="I54" s="298">
        <v>62.5</v>
      </c>
    </row>
    <row r="55" spans="2:9" s="285" customFormat="1" ht="12.75">
      <c r="B55" s="278" t="s">
        <v>327</v>
      </c>
      <c r="C55" s="285" t="s">
        <v>7</v>
      </c>
      <c r="D55" s="298">
        <v>72.1</v>
      </c>
      <c r="E55" s="298">
        <v>66.3</v>
      </c>
      <c r="F55" s="298">
        <v>66.9</v>
      </c>
      <c r="G55" s="298">
        <v>76</v>
      </c>
      <c r="H55" s="298">
        <v>76.9</v>
      </c>
      <c r="I55" s="298">
        <v>70.5</v>
      </c>
    </row>
    <row r="56" spans="2:9" s="285" customFormat="1" ht="12.75">
      <c r="B56" s="278" t="s">
        <v>328</v>
      </c>
      <c r="C56" s="285" t="s">
        <v>7</v>
      </c>
      <c r="D56" s="298">
        <v>56.2</v>
      </c>
      <c r="E56" s="298">
        <v>51.4</v>
      </c>
      <c r="F56" s="298">
        <v>50.7</v>
      </c>
      <c r="G56" s="298">
        <v>58.5</v>
      </c>
      <c r="H56" s="298">
        <v>67.1</v>
      </c>
      <c r="I56" s="298">
        <v>54.8</v>
      </c>
    </row>
    <row r="57" spans="2:9" s="285" customFormat="1" ht="12.75">
      <c r="B57" s="278"/>
      <c r="D57" s="298"/>
      <c r="E57" s="298"/>
      <c r="F57" s="298"/>
      <c r="G57" s="298"/>
      <c r="H57" s="298"/>
      <c r="I57" s="298"/>
    </row>
    <row r="58" spans="1:9" s="285" customFormat="1" ht="12.75">
      <c r="A58" s="278" t="s">
        <v>329</v>
      </c>
      <c r="C58" s="285" t="s">
        <v>7</v>
      </c>
      <c r="D58" s="298">
        <v>59.8</v>
      </c>
      <c r="E58" s="298">
        <v>53.8</v>
      </c>
      <c r="F58" s="298">
        <v>54.1</v>
      </c>
      <c r="G58" s="298">
        <v>63.9</v>
      </c>
      <c r="H58" s="298">
        <v>69</v>
      </c>
      <c r="I58" s="298">
        <v>58.2</v>
      </c>
    </row>
    <row r="59" spans="2:9" s="285" customFormat="1" ht="12.75">
      <c r="B59" s="278" t="s">
        <v>327</v>
      </c>
      <c r="C59" s="285" t="s">
        <v>7</v>
      </c>
      <c r="D59" s="298">
        <v>67</v>
      </c>
      <c r="E59" s="298">
        <v>60.5</v>
      </c>
      <c r="F59" s="298">
        <v>60.9</v>
      </c>
      <c r="G59" s="298">
        <v>71.1</v>
      </c>
      <c r="H59" s="298">
        <v>72.9</v>
      </c>
      <c r="I59" s="298">
        <v>65.2</v>
      </c>
    </row>
    <row r="60" spans="2:9" s="285" customFormat="1" ht="12.75">
      <c r="B60" s="278" t="s">
        <v>328</v>
      </c>
      <c r="C60" s="285" t="s">
        <v>7</v>
      </c>
      <c r="D60" s="298">
        <v>53</v>
      </c>
      <c r="E60" s="298">
        <v>47.5</v>
      </c>
      <c r="F60" s="298">
        <v>47.1</v>
      </c>
      <c r="G60" s="298">
        <v>55.6</v>
      </c>
      <c r="H60" s="298">
        <v>64.4</v>
      </c>
      <c r="I60" s="298">
        <v>51.4</v>
      </c>
    </row>
    <row r="61" spans="2:9" s="285" customFormat="1" ht="12.75">
      <c r="B61" s="278"/>
      <c r="D61" s="298"/>
      <c r="E61" s="298"/>
      <c r="F61" s="298"/>
      <c r="G61" s="298"/>
      <c r="H61" s="298"/>
      <c r="I61" s="298"/>
    </row>
    <row r="62" spans="1:9" s="285" customFormat="1" ht="12.75">
      <c r="A62" s="278" t="s">
        <v>330</v>
      </c>
      <c r="C62" s="285" t="s">
        <v>7</v>
      </c>
      <c r="D62" s="298">
        <v>6.5</v>
      </c>
      <c r="E62" s="298">
        <v>8.2</v>
      </c>
      <c r="F62" s="298">
        <v>8.1</v>
      </c>
      <c r="G62" s="298">
        <v>5.9</v>
      </c>
      <c r="H62" s="298">
        <v>4.7</v>
      </c>
      <c r="I62" s="298">
        <v>7</v>
      </c>
    </row>
    <row r="63" spans="2:9" s="285" customFormat="1" ht="12.75">
      <c r="B63" s="278" t="s">
        <v>327</v>
      </c>
      <c r="C63" s="285" t="s">
        <v>7</v>
      </c>
      <c r="D63" s="298">
        <v>7</v>
      </c>
      <c r="E63" s="298">
        <v>8.8</v>
      </c>
      <c r="F63" s="298">
        <v>8.9</v>
      </c>
      <c r="G63" s="298">
        <v>6.5</v>
      </c>
      <c r="H63" s="298">
        <v>5.2</v>
      </c>
      <c r="I63" s="298">
        <v>7.5</v>
      </c>
    </row>
    <row r="64" spans="2:9" s="285" customFormat="1" ht="12.75">
      <c r="B64" s="278" t="s">
        <v>328</v>
      </c>
      <c r="C64" s="285" t="s">
        <v>7</v>
      </c>
      <c r="D64" s="298">
        <v>5.8</v>
      </c>
      <c r="E64" s="298">
        <v>7.5</v>
      </c>
      <c r="F64" s="298">
        <v>7.1</v>
      </c>
      <c r="G64" s="298">
        <v>4.9</v>
      </c>
      <c r="H64" s="298">
        <v>4.1</v>
      </c>
      <c r="I64" s="298">
        <v>6.2</v>
      </c>
    </row>
    <row r="65" spans="1:9" s="285" customFormat="1" ht="12.75">
      <c r="A65" s="305"/>
      <c r="B65" s="278"/>
      <c r="C65" s="305"/>
      <c r="D65" s="299"/>
      <c r="E65" s="299"/>
      <c r="F65" s="299"/>
      <c r="G65" s="299"/>
      <c r="H65" s="299"/>
      <c r="I65" s="299"/>
    </row>
    <row r="66" spans="1:252" ht="12.75">
      <c r="A66" s="306" t="s">
        <v>201</v>
      </c>
      <c r="B66" s="292"/>
      <c r="C66" s="292"/>
      <c r="D66" s="301"/>
      <c r="E66" s="301"/>
      <c r="F66" s="301"/>
      <c r="G66" s="301"/>
      <c r="H66" s="301"/>
      <c r="I66" s="301"/>
      <c r="J66" s="279"/>
      <c r="IR66" s="277"/>
    </row>
    <row r="67" spans="1:252" ht="12.75">
      <c r="A67" s="307"/>
      <c r="B67" s="303"/>
      <c r="C67" s="303"/>
      <c r="D67" s="304"/>
      <c r="E67" s="304"/>
      <c r="F67" s="304"/>
      <c r="G67" s="304"/>
      <c r="H67" s="304"/>
      <c r="I67" s="304"/>
      <c r="J67" s="279"/>
      <c r="IR67" s="277"/>
    </row>
    <row r="68" spans="1:252" ht="12.75">
      <c r="A68" s="287" t="s">
        <v>323</v>
      </c>
      <c r="B68" s="278"/>
      <c r="C68" s="278" t="s">
        <v>6</v>
      </c>
      <c r="D68" s="297">
        <v>2172093</v>
      </c>
      <c r="E68" s="297">
        <v>556640</v>
      </c>
      <c r="F68" s="297">
        <v>195239</v>
      </c>
      <c r="G68" s="297">
        <v>17016</v>
      </c>
      <c r="H68" s="297">
        <v>3399</v>
      </c>
      <c r="I68" s="297">
        <v>2967509</v>
      </c>
      <c r="J68" s="279"/>
      <c r="IR68" s="277"/>
    </row>
    <row r="69" spans="1:10" s="285" customFormat="1" ht="12.75">
      <c r="A69" s="305"/>
      <c r="C69" s="305"/>
      <c r="D69" s="308"/>
      <c r="E69" s="308"/>
      <c r="F69" s="308"/>
      <c r="G69" s="308"/>
      <c r="H69" s="308"/>
      <c r="I69" s="308"/>
      <c r="J69" s="309"/>
    </row>
    <row r="70" spans="1:10" s="285" customFormat="1" ht="12.75">
      <c r="A70" s="278" t="s">
        <v>149</v>
      </c>
      <c r="C70" s="310"/>
      <c r="D70" s="308"/>
      <c r="E70" s="308"/>
      <c r="F70" s="308"/>
      <c r="G70" s="308"/>
      <c r="H70" s="308"/>
      <c r="I70" s="308"/>
      <c r="J70" s="309"/>
    </row>
    <row r="71" spans="1:10" s="285" customFormat="1" ht="12.75">
      <c r="A71" s="311" t="s">
        <v>332</v>
      </c>
      <c r="C71" s="310"/>
      <c r="D71" s="308"/>
      <c r="E71" s="308"/>
      <c r="F71" s="308"/>
      <c r="G71" s="308"/>
      <c r="H71" s="308"/>
      <c r="I71" s="308"/>
      <c r="J71" s="309"/>
    </row>
    <row r="72" spans="1:10" ht="12.75">
      <c r="A72" s="311" t="s">
        <v>333</v>
      </c>
      <c r="B72" s="314"/>
      <c r="D72" s="308"/>
      <c r="E72" s="308"/>
      <c r="F72" s="308"/>
      <c r="G72" s="308"/>
      <c r="H72" s="308"/>
      <c r="I72" s="308"/>
      <c r="J72" s="315"/>
    </row>
    <row r="73" spans="1:10" ht="12.75">
      <c r="A73" s="311"/>
      <c r="B73" s="314"/>
      <c r="D73" s="299"/>
      <c r="E73" s="299"/>
      <c r="F73" s="299"/>
      <c r="G73" s="299"/>
      <c r="H73" s="299"/>
      <c r="I73" s="299"/>
      <c r="J73" s="315"/>
    </row>
    <row r="74" spans="1:9" ht="15.75">
      <c r="A74" s="275" t="s">
        <v>32</v>
      </c>
      <c r="D74" s="299"/>
      <c r="E74" s="299"/>
      <c r="F74" s="299"/>
      <c r="G74" s="299"/>
      <c r="H74" s="299"/>
      <c r="I74" s="299"/>
    </row>
    <row r="75" spans="4:6" ht="12.75">
      <c r="D75" s="278"/>
      <c r="E75" s="278"/>
      <c r="F75" s="278"/>
    </row>
    <row r="76" spans="4:6" ht="12.75">
      <c r="D76" s="278"/>
      <c r="E76" s="278"/>
      <c r="F76" s="278"/>
    </row>
    <row r="77" spans="4:9" ht="12.75">
      <c r="D77" s="316"/>
      <c r="E77" s="316"/>
      <c r="F77" s="316"/>
      <c r="G77" s="316"/>
      <c r="H77" s="316"/>
      <c r="I77" s="316"/>
    </row>
    <row r="78" spans="4:9" ht="12.75">
      <c r="D78" s="316"/>
      <c r="E78" s="316"/>
      <c r="F78" s="316"/>
      <c r="G78" s="316"/>
      <c r="H78" s="316"/>
      <c r="I78" s="316"/>
    </row>
    <row r="79" spans="4:9" ht="12.75">
      <c r="D79" s="305"/>
      <c r="E79" s="309"/>
      <c r="F79" s="309"/>
      <c r="G79" s="309"/>
      <c r="H79" s="309"/>
      <c r="I79" s="309"/>
    </row>
    <row r="80" spans="4:9" ht="12.75">
      <c r="D80" s="296"/>
      <c r="E80" s="315"/>
      <c r="F80" s="315"/>
      <c r="G80" s="315"/>
      <c r="H80" s="315"/>
      <c r="I80" s="315"/>
    </row>
    <row r="81" spans="4:9" ht="12.75">
      <c r="D81" s="296"/>
      <c r="E81" s="315"/>
      <c r="F81" s="315"/>
      <c r="G81" s="315"/>
      <c r="H81" s="315"/>
      <c r="I81" s="315"/>
    </row>
    <row r="82" spans="4:9" ht="12.75">
      <c r="D82" s="296"/>
      <c r="E82" s="315"/>
      <c r="F82" s="315"/>
      <c r="G82" s="315"/>
      <c r="H82" s="315"/>
      <c r="I82" s="315"/>
    </row>
  </sheetData>
  <mergeCells count="1">
    <mergeCell ref="A3:L3"/>
  </mergeCells>
  <printOptions/>
  <pageMargins left="0.7480314960629921" right="0.7480314960629921" top="0.984251968503937" bottom="0.984251968503937" header="0.5118110236220472" footer="0.5118110236220472"/>
  <pageSetup horizontalDpi="600" verticalDpi="600" orientation="landscape" paperSize="9"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K19"/>
  <sheetViews>
    <sheetView workbookViewId="0" topLeftCell="A4">
      <selection activeCell="A18" sqref="A18"/>
    </sheetView>
  </sheetViews>
  <sheetFormatPr defaultColWidth="8.88671875" defaultRowHeight="15"/>
  <cols>
    <col min="1" max="1" width="15.5546875" style="0" customWidth="1"/>
    <col min="4" max="4" width="0.88671875" style="0" customWidth="1"/>
    <col min="7" max="7" width="0.88671875" style="0" customWidth="1"/>
  </cols>
  <sheetData>
    <row r="1" spans="1:9" ht="15.75">
      <c r="A1" s="30" t="s">
        <v>0</v>
      </c>
      <c r="B1" s="31"/>
      <c r="C1" s="2"/>
      <c r="D1" s="2"/>
      <c r="E1" s="31"/>
      <c r="F1" s="2"/>
      <c r="G1" s="2"/>
      <c r="H1" s="31"/>
      <c r="I1" s="2"/>
    </row>
    <row r="2" spans="1:9" ht="15">
      <c r="A2" s="5" t="s">
        <v>1</v>
      </c>
      <c r="B2" s="31"/>
      <c r="C2" s="2"/>
      <c r="D2" s="2"/>
      <c r="E2" s="31"/>
      <c r="F2" s="2"/>
      <c r="G2" s="2"/>
      <c r="H2" s="31"/>
      <c r="I2" s="2"/>
    </row>
    <row r="3" spans="1:9" ht="15">
      <c r="A3" s="5" t="s">
        <v>33</v>
      </c>
      <c r="B3" s="31"/>
      <c r="C3" s="2"/>
      <c r="D3" s="2"/>
      <c r="E3" s="31"/>
      <c r="F3" s="2"/>
      <c r="G3" s="2"/>
      <c r="H3" s="31"/>
      <c r="I3" s="2"/>
    </row>
    <row r="4" spans="1:9" ht="15">
      <c r="A4" s="2"/>
      <c r="B4" s="31"/>
      <c r="C4" s="2"/>
      <c r="D4" s="2"/>
      <c r="E4" s="31"/>
      <c r="F4" s="2"/>
      <c r="G4" s="2"/>
      <c r="H4" s="31"/>
      <c r="I4" s="2"/>
    </row>
    <row r="5" spans="1:10" ht="15">
      <c r="A5" s="2"/>
      <c r="B5" s="32" t="s">
        <v>34</v>
      </c>
      <c r="C5" s="33"/>
      <c r="D5" s="34"/>
      <c r="E5" s="35" t="s">
        <v>35</v>
      </c>
      <c r="F5" s="33"/>
      <c r="G5" s="34"/>
      <c r="H5" s="36" t="s">
        <v>36</v>
      </c>
      <c r="I5" s="37"/>
      <c r="J5" s="38"/>
    </row>
    <row r="6" spans="1:9" ht="15">
      <c r="A6" s="2" t="s">
        <v>37</v>
      </c>
      <c r="B6" s="39" t="s">
        <v>6</v>
      </c>
      <c r="C6" s="40" t="s">
        <v>7</v>
      </c>
      <c r="D6" s="40"/>
      <c r="E6" s="39" t="s">
        <v>6</v>
      </c>
      <c r="F6" s="40" t="s">
        <v>7</v>
      </c>
      <c r="G6" s="40"/>
      <c r="H6" s="39" t="s">
        <v>6</v>
      </c>
      <c r="I6" s="41" t="s">
        <v>7</v>
      </c>
    </row>
    <row r="7" spans="1:9" ht="15">
      <c r="A7" s="2"/>
      <c r="B7" s="42"/>
      <c r="C7" s="11"/>
      <c r="D7" s="11"/>
      <c r="E7" s="42"/>
      <c r="F7" s="11"/>
      <c r="G7" s="11"/>
      <c r="H7" s="42"/>
      <c r="I7" s="11"/>
    </row>
    <row r="8" spans="1:11" ht="15">
      <c r="A8" s="2" t="s">
        <v>38</v>
      </c>
      <c r="B8" s="43">
        <v>49972</v>
      </c>
      <c r="C8" s="44">
        <v>37.047031611410944</v>
      </c>
      <c r="D8" s="45"/>
      <c r="E8" s="43">
        <v>4364245</v>
      </c>
      <c r="F8" s="44">
        <v>67.76431763035708</v>
      </c>
      <c r="G8" s="45">
        <f aca="true" t="shared" si="0" ref="G8:G13">F8*100</f>
        <v>6776.431763035708</v>
      </c>
      <c r="H8" s="43">
        <v>4414217</v>
      </c>
      <c r="I8" s="44">
        <v>67.1341645454439</v>
      </c>
      <c r="J8" s="16"/>
      <c r="K8" s="17"/>
    </row>
    <row r="9" spans="1:11" ht="15">
      <c r="A9" s="2" t="s">
        <v>39</v>
      </c>
      <c r="B9" s="43">
        <v>63130</v>
      </c>
      <c r="C9" s="44">
        <v>46.801791115592195</v>
      </c>
      <c r="D9" s="45"/>
      <c r="E9" s="43">
        <v>1378922</v>
      </c>
      <c r="F9" s="44">
        <v>21.41073848867038</v>
      </c>
      <c r="G9" s="45">
        <f t="shared" si="0"/>
        <v>2141.073848867038</v>
      </c>
      <c r="H9" s="43">
        <v>1442052</v>
      </c>
      <c r="I9" s="44">
        <v>21.931625982838284</v>
      </c>
      <c r="J9" s="16"/>
      <c r="K9" s="17"/>
    </row>
    <row r="10" spans="1:11" ht="15">
      <c r="A10" s="2" t="s">
        <v>40</v>
      </c>
      <c r="B10" s="43">
        <v>6998</v>
      </c>
      <c r="C10" s="44">
        <v>5.188007828717158</v>
      </c>
      <c r="D10" s="45"/>
      <c r="E10" s="43">
        <v>132894</v>
      </c>
      <c r="F10" s="44">
        <v>2.0634660123729702</v>
      </c>
      <c r="G10" s="45">
        <f t="shared" si="0"/>
        <v>206.34660123729702</v>
      </c>
      <c r="H10" s="43">
        <v>139892</v>
      </c>
      <c r="I10" s="44">
        <v>2.1275647632618058</v>
      </c>
      <c r="J10" s="16"/>
      <c r="K10" s="17"/>
    </row>
    <row r="11" spans="1:11" ht="15">
      <c r="A11" s="2" t="s">
        <v>41</v>
      </c>
      <c r="B11" s="43">
        <v>14788</v>
      </c>
      <c r="C11" s="44">
        <v>10.963169444279698</v>
      </c>
      <c r="D11" s="45"/>
      <c r="E11" s="43">
        <v>564268</v>
      </c>
      <c r="F11" s="44">
        <v>8.76147786859957</v>
      </c>
      <c r="G11" s="45">
        <f t="shared" si="0"/>
        <v>876.147786859957</v>
      </c>
      <c r="H11" s="43">
        <v>579056</v>
      </c>
      <c r="I11" s="44">
        <v>8.80664470845601</v>
      </c>
      <c r="J11" s="16"/>
      <c r="K11" s="17"/>
    </row>
    <row r="12" spans="1:11" ht="15">
      <c r="A12" s="2"/>
      <c r="B12" s="43"/>
      <c r="C12" s="46"/>
      <c r="D12" s="45"/>
      <c r="E12" s="43"/>
      <c r="F12" s="46"/>
      <c r="G12" s="45">
        <f t="shared" si="0"/>
        <v>0</v>
      </c>
      <c r="H12" s="43"/>
      <c r="I12" s="46"/>
      <c r="J12" s="16"/>
      <c r="K12" s="17"/>
    </row>
    <row r="13" spans="1:11" s="49" customFormat="1" ht="12.75">
      <c r="A13" s="5" t="s">
        <v>42</v>
      </c>
      <c r="B13" s="47">
        <f>SUM(B8:B11)</f>
        <v>134888</v>
      </c>
      <c r="C13" s="48">
        <v>100</v>
      </c>
      <c r="D13" s="45"/>
      <c r="E13" s="47">
        <f>SUM(E8:E11)</f>
        <v>6440329</v>
      </c>
      <c r="F13" s="48">
        <v>100</v>
      </c>
      <c r="G13" s="45">
        <f t="shared" si="0"/>
        <v>10000</v>
      </c>
      <c r="H13" s="47">
        <f>SUM(H8:H11)</f>
        <v>6575217</v>
      </c>
      <c r="I13" s="48">
        <v>100</v>
      </c>
      <c r="J13" s="16"/>
      <c r="K13" s="21"/>
    </row>
    <row r="14" spans="1:9" ht="15">
      <c r="A14" s="2"/>
      <c r="B14" s="25"/>
      <c r="C14" s="26"/>
      <c r="D14" s="26"/>
      <c r="E14" s="25"/>
      <c r="F14" s="26"/>
      <c r="G14" s="26"/>
      <c r="H14" s="25"/>
      <c r="I14" s="26"/>
    </row>
    <row r="15" spans="1:9" ht="15">
      <c r="A15" s="2" t="s">
        <v>43</v>
      </c>
      <c r="B15" s="31"/>
      <c r="C15" s="2"/>
      <c r="D15" s="2"/>
      <c r="E15" s="31"/>
      <c r="F15" s="2"/>
      <c r="G15" s="2"/>
      <c r="H15" s="31"/>
      <c r="I15" s="2"/>
    </row>
    <row r="16" spans="1:9" ht="15">
      <c r="A16" s="2" t="s">
        <v>44</v>
      </c>
      <c r="B16" s="31"/>
      <c r="C16" s="2"/>
      <c r="D16" s="2"/>
      <c r="E16" s="31"/>
      <c r="F16" s="2"/>
      <c r="G16" s="2"/>
      <c r="H16" s="31"/>
      <c r="I16" s="2"/>
    </row>
    <row r="17" spans="1:9" ht="15">
      <c r="A17" s="2"/>
      <c r="B17" s="31"/>
      <c r="C17" s="2"/>
      <c r="D17" s="2"/>
      <c r="E17" s="31"/>
      <c r="F17" s="2"/>
      <c r="G17" s="2"/>
      <c r="H17" s="31"/>
      <c r="I17" s="2"/>
    </row>
    <row r="18" spans="1:9" ht="15.75">
      <c r="A18" s="30" t="s">
        <v>32</v>
      </c>
      <c r="B18" s="25"/>
      <c r="C18" s="26"/>
      <c r="D18" s="26"/>
      <c r="E18" s="25"/>
      <c r="F18" s="26"/>
      <c r="G18" s="26"/>
      <c r="H18" s="25"/>
      <c r="I18" s="26"/>
    </row>
    <row r="19" ht="15">
      <c r="A19" s="50"/>
    </row>
  </sheetData>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S136"/>
  <sheetViews>
    <sheetView showOutlineSymbols="0" zoomScale="75" zoomScaleNormal="75" workbookViewId="0" topLeftCell="A1">
      <selection activeCell="H144" sqref="H144"/>
    </sheetView>
  </sheetViews>
  <sheetFormatPr defaultColWidth="10.77734375" defaultRowHeight="15"/>
  <cols>
    <col min="1" max="1" width="3.77734375" style="319" customWidth="1"/>
    <col min="2" max="2" width="17.6640625" style="321" bestFit="1" customWidth="1"/>
    <col min="3" max="3" width="2.88671875" style="321" bestFit="1" customWidth="1"/>
    <col min="4" max="4" width="6.21484375" style="321" bestFit="1" customWidth="1"/>
    <col min="5" max="5" width="7.77734375" style="321" customWidth="1"/>
    <col min="6" max="6" width="8.77734375" style="321" bestFit="1" customWidth="1"/>
    <col min="7" max="10" width="8.77734375" style="320" bestFit="1" customWidth="1"/>
    <col min="11" max="11" width="11.3359375" style="320" bestFit="1" customWidth="1"/>
    <col min="12" max="253" width="10.77734375" style="321" customWidth="1"/>
    <col min="254" max="16384" width="10.77734375" style="319" customWidth="1"/>
  </cols>
  <sheetData>
    <row r="1" spans="1:6" ht="15.75">
      <c r="A1" s="317" t="s">
        <v>0</v>
      </c>
      <c r="B1" s="318"/>
      <c r="C1" s="318"/>
      <c r="D1" s="318"/>
      <c r="E1" s="318"/>
      <c r="F1" s="319"/>
    </row>
    <row r="2" spans="1:6" ht="12.75">
      <c r="A2" s="322" t="s">
        <v>1</v>
      </c>
      <c r="B2" s="318"/>
      <c r="C2" s="318"/>
      <c r="D2" s="318"/>
      <c r="E2" s="318"/>
      <c r="F2" s="319"/>
    </row>
    <row r="3" spans="1:13" s="323" customFormat="1" ht="12.75" customHeight="1">
      <c r="A3" s="567" t="s">
        <v>334</v>
      </c>
      <c r="B3" s="567"/>
      <c r="C3" s="567"/>
      <c r="D3" s="567"/>
      <c r="E3" s="567"/>
      <c r="F3" s="567"/>
      <c r="G3" s="567"/>
      <c r="H3" s="567"/>
      <c r="I3" s="567"/>
      <c r="J3" s="567"/>
      <c r="K3" s="567"/>
      <c r="L3" s="567"/>
      <c r="M3" s="577"/>
    </row>
    <row r="4" spans="1:10" s="323" customFormat="1" ht="12.75">
      <c r="A4" s="324"/>
      <c r="B4" s="320"/>
      <c r="C4" s="320"/>
      <c r="D4" s="320"/>
      <c r="E4" s="320"/>
      <c r="F4" s="320"/>
      <c r="G4" s="320"/>
      <c r="H4" s="320"/>
      <c r="I4" s="320"/>
      <c r="J4" s="320"/>
    </row>
    <row r="5" spans="1:10" s="327" customFormat="1" ht="12.75">
      <c r="A5" s="323"/>
      <c r="B5" s="323"/>
      <c r="C5" s="325"/>
      <c r="D5" s="326" t="s">
        <v>120</v>
      </c>
      <c r="E5" s="326"/>
      <c r="F5" s="326"/>
      <c r="G5" s="326"/>
      <c r="H5" s="326"/>
      <c r="I5" s="326"/>
      <c r="J5" s="326"/>
    </row>
    <row r="6" spans="1:11" s="323" customFormat="1" ht="38.25">
      <c r="A6" s="328"/>
      <c r="B6" s="328"/>
      <c r="C6" s="328"/>
      <c r="D6" s="328" t="s">
        <v>227</v>
      </c>
      <c r="E6" s="328" t="s">
        <v>228</v>
      </c>
      <c r="F6" s="328" t="s">
        <v>274</v>
      </c>
      <c r="G6" s="328" t="s">
        <v>275</v>
      </c>
      <c r="H6" s="328" t="s">
        <v>276</v>
      </c>
      <c r="I6" s="328" t="s">
        <v>277</v>
      </c>
      <c r="J6" s="329" t="s">
        <v>335</v>
      </c>
      <c r="K6" s="330"/>
    </row>
    <row r="7" spans="1:11" s="323" customFormat="1" ht="12.75">
      <c r="A7" s="320"/>
      <c r="B7" s="320"/>
      <c r="C7" s="320"/>
      <c r="D7" s="320"/>
      <c r="E7" s="320"/>
      <c r="F7" s="320"/>
      <c r="G7" s="320"/>
      <c r="H7" s="320"/>
      <c r="I7" s="320"/>
      <c r="J7" s="331"/>
      <c r="K7" s="330"/>
    </row>
    <row r="8" spans="1:10" s="323" customFormat="1" ht="12.75">
      <c r="A8" s="332" t="s">
        <v>229</v>
      </c>
      <c r="B8" s="332"/>
      <c r="C8" s="333"/>
      <c r="D8" s="333"/>
      <c r="E8" s="333"/>
      <c r="F8" s="333"/>
      <c r="G8" s="333"/>
      <c r="H8" s="333"/>
      <c r="I8" s="333"/>
      <c r="J8" s="334"/>
    </row>
    <row r="9" spans="1:10" s="323" customFormat="1" ht="12.75">
      <c r="A9" s="320"/>
      <c r="B9" s="320"/>
      <c r="C9" s="320"/>
      <c r="D9" s="320"/>
      <c r="E9" s="320"/>
      <c r="F9" s="320"/>
      <c r="G9" s="320"/>
      <c r="H9" s="320"/>
      <c r="I9" s="320"/>
      <c r="J9" s="320"/>
    </row>
    <row r="10" spans="1:10" s="323" customFormat="1" ht="12.75">
      <c r="A10" s="320" t="s">
        <v>302</v>
      </c>
      <c r="C10" s="335" t="s">
        <v>6</v>
      </c>
      <c r="D10" s="336">
        <v>948</v>
      </c>
      <c r="E10" s="336">
        <v>4931</v>
      </c>
      <c r="F10" s="336">
        <v>6801</v>
      </c>
      <c r="G10" s="336">
        <v>5665</v>
      </c>
      <c r="H10" s="336">
        <v>3208</v>
      </c>
      <c r="I10" s="336">
        <v>930</v>
      </c>
      <c r="J10" s="336">
        <v>22583</v>
      </c>
    </row>
    <row r="11" spans="2:10" s="323" customFormat="1" ht="12.75">
      <c r="B11" s="320" t="s">
        <v>318</v>
      </c>
      <c r="C11" s="335" t="s">
        <v>6</v>
      </c>
      <c r="D11" s="336">
        <v>32</v>
      </c>
      <c r="E11" s="336">
        <v>124</v>
      </c>
      <c r="F11" s="336">
        <v>150</v>
      </c>
      <c r="G11" s="336">
        <v>134</v>
      </c>
      <c r="H11" s="336">
        <v>51</v>
      </c>
      <c r="I11" s="336">
        <v>15</v>
      </c>
      <c r="J11" s="336">
        <v>506</v>
      </c>
    </row>
    <row r="12" spans="2:10" s="323" customFormat="1" ht="12.75">
      <c r="B12" s="320" t="s">
        <v>319</v>
      </c>
      <c r="C12" s="335" t="s">
        <v>6</v>
      </c>
      <c r="D12" s="336">
        <v>892</v>
      </c>
      <c r="E12" s="336">
        <v>4717</v>
      </c>
      <c r="F12" s="336">
        <v>6408</v>
      </c>
      <c r="G12" s="336">
        <v>5233</v>
      </c>
      <c r="H12" s="336">
        <v>2967</v>
      </c>
      <c r="I12" s="336">
        <v>838</v>
      </c>
      <c r="J12" s="336">
        <v>21144</v>
      </c>
    </row>
    <row r="13" spans="2:10" s="323" customFormat="1" ht="12.75">
      <c r="B13" s="320" t="s">
        <v>137</v>
      </c>
      <c r="C13" s="335" t="s">
        <v>6</v>
      </c>
      <c r="D13" s="336">
        <v>24</v>
      </c>
      <c r="E13" s="336">
        <v>90</v>
      </c>
      <c r="F13" s="336">
        <v>243</v>
      </c>
      <c r="G13" s="336">
        <v>298</v>
      </c>
      <c r="H13" s="336">
        <v>190</v>
      </c>
      <c r="I13" s="336">
        <v>77</v>
      </c>
      <c r="J13" s="336">
        <v>933</v>
      </c>
    </row>
    <row r="14" spans="2:10" s="323" customFormat="1" ht="12.75">
      <c r="B14" s="320"/>
      <c r="C14" s="320"/>
      <c r="D14" s="336"/>
      <c r="E14" s="336"/>
      <c r="F14" s="336"/>
      <c r="G14" s="336"/>
      <c r="H14" s="336"/>
      <c r="I14" s="336"/>
      <c r="J14" s="336"/>
    </row>
    <row r="15" spans="1:10" s="323" customFormat="1" ht="12.75">
      <c r="A15" s="320" t="s">
        <v>304</v>
      </c>
      <c r="C15" s="335" t="s">
        <v>6</v>
      </c>
      <c r="D15" s="336">
        <v>810</v>
      </c>
      <c r="E15" s="336">
        <v>2691</v>
      </c>
      <c r="F15" s="336">
        <v>2478</v>
      </c>
      <c r="G15" s="336">
        <v>1487</v>
      </c>
      <c r="H15" s="336">
        <v>681</v>
      </c>
      <c r="I15" s="336">
        <v>189</v>
      </c>
      <c r="J15" s="336">
        <v>8365</v>
      </c>
    </row>
    <row r="16" spans="2:10" s="323" customFormat="1" ht="12.75">
      <c r="B16" s="320" t="s">
        <v>321</v>
      </c>
      <c r="C16" s="335" t="s">
        <v>6</v>
      </c>
      <c r="D16" s="336">
        <v>576</v>
      </c>
      <c r="E16" s="336">
        <v>2183</v>
      </c>
      <c r="F16" s="336">
        <v>2002</v>
      </c>
      <c r="G16" s="336">
        <v>1225</v>
      </c>
      <c r="H16" s="336">
        <v>557</v>
      </c>
      <c r="I16" s="336">
        <v>145</v>
      </c>
      <c r="J16" s="336">
        <v>6711</v>
      </c>
    </row>
    <row r="17" spans="2:10" s="323" customFormat="1" ht="12.75">
      <c r="B17" s="320" t="s">
        <v>322</v>
      </c>
      <c r="C17" s="335" t="s">
        <v>6</v>
      </c>
      <c r="D17" s="336">
        <v>234</v>
      </c>
      <c r="E17" s="336">
        <v>508</v>
      </c>
      <c r="F17" s="336">
        <v>476</v>
      </c>
      <c r="G17" s="336">
        <v>262</v>
      </c>
      <c r="H17" s="336">
        <v>124</v>
      </c>
      <c r="I17" s="336">
        <v>44</v>
      </c>
      <c r="J17" s="336">
        <v>1654</v>
      </c>
    </row>
    <row r="18" spans="1:10" s="337" customFormat="1" ht="12.75">
      <c r="A18" s="323"/>
      <c r="B18" s="320"/>
      <c r="C18" s="323"/>
      <c r="D18" s="336"/>
      <c r="E18" s="336"/>
      <c r="F18" s="336"/>
      <c r="G18" s="336"/>
      <c r="H18" s="336"/>
      <c r="I18" s="336"/>
      <c r="J18" s="336"/>
    </row>
    <row r="19" spans="1:10" s="323" customFormat="1" ht="12.75">
      <c r="A19" s="324" t="s">
        <v>323</v>
      </c>
      <c r="B19" s="337"/>
      <c r="C19" s="335" t="s">
        <v>6</v>
      </c>
      <c r="D19" s="338">
        <v>1758</v>
      </c>
      <c r="E19" s="338">
        <v>7622</v>
      </c>
      <c r="F19" s="338">
        <v>9279</v>
      </c>
      <c r="G19" s="338">
        <v>7152</v>
      </c>
      <c r="H19" s="338">
        <v>3889</v>
      </c>
      <c r="I19" s="338">
        <v>1119</v>
      </c>
      <c r="J19" s="338">
        <v>30948</v>
      </c>
    </row>
    <row r="20" spans="1:10" s="323" customFormat="1" ht="12.75">
      <c r="A20" s="320"/>
      <c r="D20" s="336"/>
      <c r="E20" s="336"/>
      <c r="F20" s="336"/>
      <c r="G20" s="336"/>
      <c r="H20" s="336"/>
      <c r="I20" s="336"/>
      <c r="J20" s="336"/>
    </row>
    <row r="21" spans="1:10" s="323" customFormat="1" ht="12.75">
      <c r="A21" s="320" t="s">
        <v>305</v>
      </c>
      <c r="C21" s="335" t="s">
        <v>6</v>
      </c>
      <c r="D21" s="336">
        <v>4115</v>
      </c>
      <c r="E21" s="336">
        <v>4233</v>
      </c>
      <c r="F21" s="336">
        <v>5857</v>
      </c>
      <c r="G21" s="336">
        <v>4155</v>
      </c>
      <c r="H21" s="336">
        <v>3088</v>
      </c>
      <c r="I21" s="336">
        <v>2629</v>
      </c>
      <c r="J21" s="336">
        <v>26464</v>
      </c>
    </row>
    <row r="22" spans="1:10" s="323" customFormat="1" ht="12.75">
      <c r="A22" s="323" t="s">
        <v>324</v>
      </c>
      <c r="B22" s="320"/>
      <c r="C22" s="320" t="s">
        <v>6</v>
      </c>
      <c r="D22" s="339">
        <v>199</v>
      </c>
      <c r="E22" s="339">
        <v>770</v>
      </c>
      <c r="F22" s="339">
        <v>798</v>
      </c>
      <c r="G22" s="339">
        <v>435</v>
      </c>
      <c r="H22" s="339">
        <v>305</v>
      </c>
      <c r="I22" s="339">
        <v>167</v>
      </c>
      <c r="J22" s="339">
        <v>2674</v>
      </c>
    </row>
    <row r="23" spans="1:10" s="323" customFormat="1" ht="12.75">
      <c r="A23" s="323" t="s">
        <v>325</v>
      </c>
      <c r="B23" s="320"/>
      <c r="C23" s="320" t="s">
        <v>6</v>
      </c>
      <c r="D23" s="339">
        <v>6072</v>
      </c>
      <c r="E23" s="339">
        <v>12625</v>
      </c>
      <c r="F23" s="339">
        <v>15934</v>
      </c>
      <c r="G23" s="339">
        <v>11742</v>
      </c>
      <c r="H23" s="339">
        <v>7282</v>
      </c>
      <c r="I23" s="339">
        <v>3915</v>
      </c>
      <c r="J23" s="339">
        <v>60086</v>
      </c>
    </row>
    <row r="24" spans="2:10" s="323" customFormat="1" ht="12.75">
      <c r="B24" s="320"/>
      <c r="C24" s="320"/>
      <c r="D24" s="320"/>
      <c r="E24" s="320"/>
      <c r="F24" s="320"/>
      <c r="G24" s="320"/>
      <c r="H24" s="320"/>
      <c r="I24" s="320"/>
      <c r="J24" s="320"/>
    </row>
    <row r="25" spans="1:10" s="323" customFormat="1" ht="12.75">
      <c r="A25" s="320" t="s">
        <v>326</v>
      </c>
      <c r="C25" s="323" t="s">
        <v>7</v>
      </c>
      <c r="D25" s="340">
        <v>29.9</v>
      </c>
      <c r="E25" s="340">
        <v>64.3</v>
      </c>
      <c r="F25" s="340">
        <v>61.3</v>
      </c>
      <c r="G25" s="340">
        <v>63.3</v>
      </c>
      <c r="H25" s="340">
        <v>55.7</v>
      </c>
      <c r="I25" s="340">
        <v>29.9</v>
      </c>
      <c r="J25" s="340">
        <v>53.9</v>
      </c>
    </row>
    <row r="26" spans="2:10" s="323" customFormat="1" ht="12.75">
      <c r="B26" s="320" t="s">
        <v>327</v>
      </c>
      <c r="C26" s="323" t="s">
        <v>7</v>
      </c>
      <c r="D26" s="341">
        <v>31</v>
      </c>
      <c r="E26" s="341">
        <v>76.9</v>
      </c>
      <c r="F26" s="341">
        <v>78.8</v>
      </c>
      <c r="G26" s="341">
        <v>75.1</v>
      </c>
      <c r="H26" s="341">
        <v>65</v>
      </c>
      <c r="I26" s="341">
        <v>40.4</v>
      </c>
      <c r="J26" s="341">
        <v>65.4</v>
      </c>
    </row>
    <row r="27" spans="2:10" s="323" customFormat="1" ht="12.75">
      <c r="B27" s="320" t="s">
        <v>328</v>
      </c>
      <c r="C27" s="323" t="s">
        <v>7</v>
      </c>
      <c r="D27" s="341">
        <v>28.8</v>
      </c>
      <c r="E27" s="341">
        <v>52.5</v>
      </c>
      <c r="F27" s="341">
        <v>46.6</v>
      </c>
      <c r="G27" s="341">
        <v>52.9</v>
      </c>
      <c r="H27" s="341">
        <v>46.7</v>
      </c>
      <c r="I27" s="341">
        <v>20.4</v>
      </c>
      <c r="J27" s="341">
        <v>43.5</v>
      </c>
    </row>
    <row r="28" spans="2:10" s="323" customFormat="1" ht="12.75">
      <c r="B28" s="320"/>
      <c r="D28" s="341"/>
      <c r="E28" s="341"/>
      <c r="F28" s="341"/>
      <c r="G28" s="341"/>
      <c r="H28" s="341"/>
      <c r="I28" s="341"/>
      <c r="J28" s="341"/>
    </row>
    <row r="29" spans="1:10" s="323" customFormat="1" ht="12.75">
      <c r="A29" s="320" t="s">
        <v>329</v>
      </c>
      <c r="C29" s="323" t="s">
        <v>7</v>
      </c>
      <c r="D29" s="340">
        <v>16.1</v>
      </c>
      <c r="E29" s="340">
        <v>41.6</v>
      </c>
      <c r="F29" s="340">
        <v>44.9</v>
      </c>
      <c r="G29" s="340">
        <v>50.1</v>
      </c>
      <c r="H29" s="340">
        <v>46</v>
      </c>
      <c r="I29" s="340">
        <v>24.8</v>
      </c>
      <c r="J29" s="340">
        <v>39.3</v>
      </c>
    </row>
    <row r="30" spans="2:10" s="323" customFormat="1" ht="12.75">
      <c r="B30" s="320" t="s">
        <v>327</v>
      </c>
      <c r="C30" s="323" t="s">
        <v>7</v>
      </c>
      <c r="D30" s="341">
        <v>16.3</v>
      </c>
      <c r="E30" s="341">
        <v>48.1</v>
      </c>
      <c r="F30" s="341">
        <v>55.3</v>
      </c>
      <c r="G30" s="341">
        <v>57.9</v>
      </c>
      <c r="H30" s="341">
        <v>52.6</v>
      </c>
      <c r="I30" s="341">
        <v>32.6</v>
      </c>
      <c r="J30" s="341">
        <v>46.3</v>
      </c>
    </row>
    <row r="31" spans="2:10" s="323" customFormat="1" ht="12.75">
      <c r="B31" s="320" t="s">
        <v>328</v>
      </c>
      <c r="C31" s="323" t="s">
        <v>7</v>
      </c>
      <c r="D31" s="341">
        <v>15.9</v>
      </c>
      <c r="E31" s="341">
        <v>35.6</v>
      </c>
      <c r="F31" s="341">
        <v>36.2</v>
      </c>
      <c r="G31" s="341">
        <v>43.2</v>
      </c>
      <c r="H31" s="341">
        <v>39.5</v>
      </c>
      <c r="I31" s="341">
        <v>17.9</v>
      </c>
      <c r="J31" s="341">
        <v>33.1</v>
      </c>
    </row>
    <row r="32" spans="2:10" s="323" customFormat="1" ht="12.75">
      <c r="B32" s="320"/>
      <c r="D32" s="341"/>
      <c r="E32" s="341"/>
      <c r="F32" s="341"/>
      <c r="G32" s="341"/>
      <c r="H32" s="341"/>
      <c r="I32" s="341"/>
      <c r="J32" s="341"/>
    </row>
    <row r="33" spans="1:10" s="323" customFormat="1" ht="12.75">
      <c r="A33" s="320" t="s">
        <v>330</v>
      </c>
      <c r="C33" s="323" t="s">
        <v>7</v>
      </c>
      <c r="D33" s="340">
        <v>46.1</v>
      </c>
      <c r="E33" s="340">
        <v>35.3</v>
      </c>
      <c r="F33" s="340">
        <v>26.7</v>
      </c>
      <c r="G33" s="340">
        <v>20.8</v>
      </c>
      <c r="H33" s="340">
        <v>17.5</v>
      </c>
      <c r="I33" s="340">
        <v>16.9</v>
      </c>
      <c r="J33" s="340">
        <v>27</v>
      </c>
    </row>
    <row r="34" spans="2:10" s="323" customFormat="1" ht="12.75">
      <c r="B34" s="320" t="s">
        <v>327</v>
      </c>
      <c r="C34" s="323" t="s">
        <v>7</v>
      </c>
      <c r="D34" s="341">
        <v>47.3</v>
      </c>
      <c r="E34" s="341">
        <v>37.5</v>
      </c>
      <c r="F34" s="341">
        <v>29.8</v>
      </c>
      <c r="G34" s="341">
        <v>22.9</v>
      </c>
      <c r="H34" s="341">
        <v>19.1</v>
      </c>
      <c r="I34" s="341">
        <v>19.4</v>
      </c>
      <c r="J34" s="341">
        <v>29.3</v>
      </c>
    </row>
    <row r="35" spans="2:10" s="323" customFormat="1" ht="12.75">
      <c r="B35" s="320" t="s">
        <v>328</v>
      </c>
      <c r="C35" s="323" t="s">
        <v>7</v>
      </c>
      <c r="D35" s="341">
        <v>44.7</v>
      </c>
      <c r="E35" s="341">
        <v>32.3</v>
      </c>
      <c r="F35" s="341">
        <v>22.2</v>
      </c>
      <c r="G35" s="341">
        <v>18.2</v>
      </c>
      <c r="H35" s="341">
        <v>15.4</v>
      </c>
      <c r="I35" s="341">
        <v>12.4</v>
      </c>
      <c r="J35" s="341">
        <v>24</v>
      </c>
    </row>
    <row r="36" spans="2:10" s="323" customFormat="1" ht="12.75">
      <c r="B36" s="320"/>
      <c r="C36" s="320"/>
      <c r="D36" s="320"/>
      <c r="E36" s="320"/>
      <c r="F36" s="320"/>
      <c r="G36" s="320"/>
      <c r="H36" s="320"/>
      <c r="I36" s="320"/>
      <c r="J36" s="320"/>
    </row>
    <row r="37" spans="1:10" s="323" customFormat="1" ht="12.75">
      <c r="A37" s="342" t="s">
        <v>239</v>
      </c>
      <c r="B37" s="332"/>
      <c r="C37" s="333"/>
      <c r="D37" s="333"/>
      <c r="E37" s="333"/>
      <c r="F37" s="333"/>
      <c r="G37" s="333"/>
      <c r="H37" s="333"/>
      <c r="I37" s="333"/>
      <c r="J37" s="333"/>
    </row>
    <row r="38" spans="1:10" s="323" customFormat="1" ht="12.75">
      <c r="A38" s="343"/>
      <c r="B38" s="343"/>
      <c r="C38" s="344"/>
      <c r="D38" s="344"/>
      <c r="E38" s="344"/>
      <c r="F38" s="344"/>
      <c r="G38" s="344"/>
      <c r="H38" s="344"/>
      <c r="I38" s="344"/>
      <c r="J38" s="344"/>
    </row>
    <row r="39" spans="1:10" s="323" customFormat="1" ht="12.75">
      <c r="A39" s="320" t="s">
        <v>302</v>
      </c>
      <c r="C39" s="323" t="s">
        <v>6</v>
      </c>
      <c r="D39" s="336">
        <v>66390</v>
      </c>
      <c r="E39" s="336">
        <v>376078</v>
      </c>
      <c r="F39" s="336">
        <v>641867</v>
      </c>
      <c r="G39" s="336">
        <v>659887</v>
      </c>
      <c r="H39" s="336">
        <v>527957</v>
      </c>
      <c r="I39" s="336">
        <v>207583</v>
      </c>
      <c r="J39" s="336">
        <v>2525787</v>
      </c>
    </row>
    <row r="40" spans="2:10" s="323" customFormat="1" ht="12.75">
      <c r="B40" s="320" t="s">
        <v>336</v>
      </c>
      <c r="C40" s="323" t="s">
        <v>6</v>
      </c>
      <c r="D40" s="345" t="s">
        <v>28</v>
      </c>
      <c r="E40" s="345" t="s">
        <v>28</v>
      </c>
      <c r="F40" s="345" t="s">
        <v>28</v>
      </c>
      <c r="G40" s="345" t="s">
        <v>28</v>
      </c>
      <c r="H40" s="345" t="s">
        <v>28</v>
      </c>
      <c r="I40" s="345" t="s">
        <v>28</v>
      </c>
      <c r="J40" s="345" t="s">
        <v>28</v>
      </c>
    </row>
    <row r="41" spans="2:10" s="323" customFormat="1" ht="12.75">
      <c r="B41" s="320" t="s">
        <v>319</v>
      </c>
      <c r="C41" s="323" t="s">
        <v>6</v>
      </c>
      <c r="D41" s="336">
        <v>64599</v>
      </c>
      <c r="E41" s="336">
        <v>366939</v>
      </c>
      <c r="F41" s="336">
        <v>601261</v>
      </c>
      <c r="G41" s="336">
        <v>595782</v>
      </c>
      <c r="H41" s="336">
        <v>467734</v>
      </c>
      <c r="I41" s="336">
        <v>173733</v>
      </c>
      <c r="J41" s="336">
        <v>2300281</v>
      </c>
    </row>
    <row r="42" spans="2:10" s="323" customFormat="1" ht="12.75">
      <c r="B42" s="320" t="s">
        <v>137</v>
      </c>
      <c r="C42" s="323" t="s">
        <v>6</v>
      </c>
      <c r="D42" s="336">
        <v>1791</v>
      </c>
      <c r="E42" s="336">
        <v>9139</v>
      </c>
      <c r="F42" s="336">
        <v>40606</v>
      </c>
      <c r="G42" s="336">
        <v>64105</v>
      </c>
      <c r="H42" s="336">
        <v>60223</v>
      </c>
      <c r="I42" s="336">
        <v>33850</v>
      </c>
      <c r="J42" s="336">
        <v>225506</v>
      </c>
    </row>
    <row r="43" spans="2:10" s="323" customFormat="1" ht="12.75">
      <c r="B43" s="320"/>
      <c r="D43" s="336"/>
      <c r="E43" s="336"/>
      <c r="F43" s="336"/>
      <c r="G43" s="336"/>
      <c r="H43" s="336"/>
      <c r="I43" s="336"/>
      <c r="J43" s="336"/>
    </row>
    <row r="44" spans="1:10" s="323" customFormat="1" ht="12.75">
      <c r="A44" s="320" t="s">
        <v>304</v>
      </c>
      <c r="C44" s="323" t="s">
        <v>6</v>
      </c>
      <c r="D44" s="336">
        <v>13483</v>
      </c>
      <c r="E44" s="336">
        <v>61283</v>
      </c>
      <c r="F44" s="336">
        <v>59376</v>
      </c>
      <c r="G44" s="336">
        <v>49342</v>
      </c>
      <c r="H44" s="336">
        <v>34058</v>
      </c>
      <c r="I44" s="336">
        <v>18304</v>
      </c>
      <c r="J44" s="336">
        <v>237439</v>
      </c>
    </row>
    <row r="45" spans="2:10" s="323" customFormat="1" ht="12.75">
      <c r="B45" s="320" t="s">
        <v>321</v>
      </c>
      <c r="C45" s="323" t="s">
        <v>6</v>
      </c>
      <c r="D45" s="336">
        <v>7930</v>
      </c>
      <c r="E45" s="336">
        <v>47862</v>
      </c>
      <c r="F45" s="336">
        <v>47488</v>
      </c>
      <c r="G45" s="336">
        <v>39068</v>
      </c>
      <c r="H45" s="336">
        <v>27835</v>
      </c>
      <c r="I45" s="336">
        <v>14427</v>
      </c>
      <c r="J45" s="336">
        <v>185477</v>
      </c>
    </row>
    <row r="46" spans="2:10" s="323" customFormat="1" ht="12.75">
      <c r="B46" s="320" t="s">
        <v>322</v>
      </c>
      <c r="C46" s="323" t="s">
        <v>6</v>
      </c>
      <c r="D46" s="336">
        <v>5553</v>
      </c>
      <c r="E46" s="336">
        <v>13421</v>
      </c>
      <c r="F46" s="336">
        <v>11888</v>
      </c>
      <c r="G46" s="336">
        <v>10274</v>
      </c>
      <c r="H46" s="336">
        <v>6223</v>
      </c>
      <c r="I46" s="336">
        <v>3877</v>
      </c>
      <c r="J46" s="336">
        <v>51962</v>
      </c>
    </row>
    <row r="47" spans="1:10" s="337" customFormat="1" ht="12.75">
      <c r="A47" s="323"/>
      <c r="B47" s="320"/>
      <c r="C47" s="323"/>
      <c r="D47" s="336"/>
      <c r="E47" s="336"/>
      <c r="F47" s="336"/>
      <c r="G47" s="336"/>
      <c r="H47" s="336"/>
      <c r="I47" s="336"/>
      <c r="J47" s="336"/>
    </row>
    <row r="48" spans="1:10" s="323" customFormat="1" ht="12.75">
      <c r="A48" s="324" t="s">
        <v>323</v>
      </c>
      <c r="B48" s="337"/>
      <c r="C48" s="323" t="s">
        <v>6</v>
      </c>
      <c r="D48" s="338">
        <v>79873</v>
      </c>
      <c r="E48" s="338">
        <v>437361</v>
      </c>
      <c r="F48" s="338">
        <v>701243</v>
      </c>
      <c r="G48" s="338">
        <v>709229</v>
      </c>
      <c r="H48" s="338">
        <v>562015</v>
      </c>
      <c r="I48" s="338">
        <v>225887</v>
      </c>
      <c r="J48" s="338">
        <v>2763226</v>
      </c>
    </row>
    <row r="49" spans="1:10" s="323" customFormat="1" ht="12.75">
      <c r="A49" s="320"/>
      <c r="D49" s="336"/>
      <c r="E49" s="336"/>
      <c r="F49" s="336"/>
      <c r="G49" s="336"/>
      <c r="H49" s="336"/>
      <c r="I49" s="336"/>
      <c r="J49" s="336"/>
    </row>
    <row r="50" spans="1:10" s="323" customFormat="1" ht="12.75">
      <c r="A50" s="320" t="s">
        <v>305</v>
      </c>
      <c r="C50" s="323" t="s">
        <v>6</v>
      </c>
      <c r="D50" s="336">
        <v>156657</v>
      </c>
      <c r="E50" s="336">
        <v>127645</v>
      </c>
      <c r="F50" s="336">
        <v>169317</v>
      </c>
      <c r="G50" s="336">
        <v>164842</v>
      </c>
      <c r="H50" s="336">
        <v>158186</v>
      </c>
      <c r="I50" s="336">
        <v>262116</v>
      </c>
      <c r="J50" s="336">
        <v>1709470</v>
      </c>
    </row>
    <row r="51" spans="1:10" s="323" customFormat="1" ht="12.75">
      <c r="A51" s="323" t="s">
        <v>324</v>
      </c>
      <c r="B51" s="320"/>
      <c r="C51" s="320" t="s">
        <v>6</v>
      </c>
      <c r="D51" s="339">
        <v>1621</v>
      </c>
      <c r="E51" s="339">
        <v>5936</v>
      </c>
      <c r="F51" s="339">
        <v>10371</v>
      </c>
      <c r="G51" s="339">
        <v>9373</v>
      </c>
      <c r="H51" s="339">
        <v>7875</v>
      </c>
      <c r="I51" s="339">
        <v>6588</v>
      </c>
      <c r="J51" s="339">
        <v>41764</v>
      </c>
    </row>
    <row r="52" spans="1:10" s="323" customFormat="1" ht="12.75">
      <c r="A52" s="323" t="s">
        <v>325</v>
      </c>
      <c r="B52" s="320"/>
      <c r="C52" s="320" t="s">
        <v>6</v>
      </c>
      <c r="D52" s="339">
        <v>238151</v>
      </c>
      <c r="E52" s="339">
        <v>570942</v>
      </c>
      <c r="F52" s="339">
        <v>880931</v>
      </c>
      <c r="G52" s="339">
        <v>883444</v>
      </c>
      <c r="H52" s="339">
        <v>728076</v>
      </c>
      <c r="I52" s="339">
        <v>494591</v>
      </c>
      <c r="J52" s="339">
        <v>4514460</v>
      </c>
    </row>
    <row r="53" spans="2:10" s="323" customFormat="1" ht="12.75">
      <c r="B53" s="320"/>
      <c r="C53" s="320"/>
      <c r="D53" s="320"/>
      <c r="E53" s="320"/>
      <c r="F53" s="320"/>
      <c r="G53" s="320"/>
      <c r="H53" s="320"/>
      <c r="I53" s="320"/>
      <c r="J53" s="320"/>
    </row>
    <row r="54" spans="1:10" s="323" customFormat="1" ht="12.75">
      <c r="A54" s="320" t="s">
        <v>326</v>
      </c>
      <c r="C54" s="323" t="s">
        <v>7</v>
      </c>
      <c r="D54" s="340">
        <v>33.8</v>
      </c>
      <c r="E54" s="340">
        <v>77.4</v>
      </c>
      <c r="F54" s="340">
        <v>80.6</v>
      </c>
      <c r="G54" s="340">
        <v>81.1</v>
      </c>
      <c r="H54" s="340">
        <v>78</v>
      </c>
      <c r="I54" s="340">
        <v>46.3</v>
      </c>
      <c r="J54" s="340">
        <v>61.8</v>
      </c>
    </row>
    <row r="55" spans="2:10" s="323" customFormat="1" ht="12.75">
      <c r="B55" s="320" t="s">
        <v>327</v>
      </c>
      <c r="C55" s="323" t="s">
        <v>7</v>
      </c>
      <c r="D55" s="341">
        <v>31.7</v>
      </c>
      <c r="E55" s="341">
        <v>81.3</v>
      </c>
      <c r="F55" s="341">
        <v>91.8</v>
      </c>
      <c r="G55" s="341">
        <v>91.2</v>
      </c>
      <c r="H55" s="341">
        <v>87.2</v>
      </c>
      <c r="I55" s="341">
        <v>60.8</v>
      </c>
      <c r="J55" s="341">
        <v>71.1</v>
      </c>
    </row>
    <row r="56" spans="2:10" s="323" customFormat="1" ht="12.75">
      <c r="B56" s="320" t="s">
        <v>328</v>
      </c>
      <c r="C56" s="323" t="s">
        <v>7</v>
      </c>
      <c r="D56" s="341">
        <v>35.9</v>
      </c>
      <c r="E56" s="341">
        <v>73.5</v>
      </c>
      <c r="F56" s="341">
        <v>69.6</v>
      </c>
      <c r="G56" s="341">
        <v>71.3</v>
      </c>
      <c r="H56" s="341">
        <v>68.7</v>
      </c>
      <c r="I56" s="341">
        <v>31.8</v>
      </c>
      <c r="J56" s="341">
        <v>52.8</v>
      </c>
    </row>
    <row r="57" spans="2:10" s="323" customFormat="1" ht="12.75">
      <c r="B57" s="320"/>
      <c r="D57" s="341"/>
      <c r="E57" s="341"/>
      <c r="F57" s="341"/>
      <c r="G57" s="341"/>
      <c r="H57" s="341"/>
      <c r="I57" s="341"/>
      <c r="J57" s="341"/>
    </row>
    <row r="58" spans="1:10" s="323" customFormat="1" ht="12.75">
      <c r="A58" s="320" t="s">
        <v>329</v>
      </c>
      <c r="C58" s="323" t="s">
        <v>7</v>
      </c>
      <c r="D58" s="340">
        <v>28.1</v>
      </c>
      <c r="E58" s="340">
        <v>66.6</v>
      </c>
      <c r="F58" s="340">
        <v>73.7</v>
      </c>
      <c r="G58" s="340">
        <v>75.5</v>
      </c>
      <c r="H58" s="340">
        <v>73.3</v>
      </c>
      <c r="I58" s="340">
        <v>42.5</v>
      </c>
      <c r="J58" s="340">
        <v>56.5</v>
      </c>
    </row>
    <row r="59" spans="2:10" s="323" customFormat="1" ht="12.75">
      <c r="B59" s="320" t="s">
        <v>327</v>
      </c>
      <c r="C59" s="323" t="s">
        <v>7</v>
      </c>
      <c r="D59" s="341">
        <v>25.7</v>
      </c>
      <c r="E59" s="341">
        <v>68.9</v>
      </c>
      <c r="F59" s="341">
        <v>83.3</v>
      </c>
      <c r="G59" s="341">
        <v>84.4</v>
      </c>
      <c r="H59" s="341">
        <v>81.5</v>
      </c>
      <c r="I59" s="341">
        <v>55.1</v>
      </c>
      <c r="J59" s="341">
        <v>64.5</v>
      </c>
    </row>
    <row r="60" spans="2:10" s="323" customFormat="1" ht="12.75">
      <c r="B60" s="320" t="s">
        <v>328</v>
      </c>
      <c r="C60" s="323" t="s">
        <v>7</v>
      </c>
      <c r="D60" s="341">
        <v>30.6</v>
      </c>
      <c r="E60" s="341">
        <v>64.2</v>
      </c>
      <c r="F60" s="341">
        <v>64.4</v>
      </c>
      <c r="G60" s="341">
        <v>66.8</v>
      </c>
      <c r="H60" s="341">
        <v>65</v>
      </c>
      <c r="I60" s="341">
        <v>30</v>
      </c>
      <c r="J60" s="341">
        <v>48.7</v>
      </c>
    </row>
    <row r="61" spans="2:10" s="323" customFormat="1" ht="12.75">
      <c r="B61" s="320"/>
      <c r="D61" s="341"/>
      <c r="E61" s="341"/>
      <c r="F61" s="341"/>
      <c r="G61" s="341"/>
      <c r="H61" s="341"/>
      <c r="I61" s="341"/>
      <c r="J61" s="341"/>
    </row>
    <row r="62" spans="1:10" s="323" customFormat="1" ht="12.75">
      <c r="A62" s="320" t="s">
        <v>330</v>
      </c>
      <c r="C62" s="323" t="s">
        <v>7</v>
      </c>
      <c r="D62" s="340">
        <v>16.9</v>
      </c>
      <c r="E62" s="340">
        <v>14</v>
      </c>
      <c r="F62" s="340">
        <v>8.5</v>
      </c>
      <c r="G62" s="340">
        <v>7</v>
      </c>
      <c r="H62" s="340">
        <v>6.1</v>
      </c>
      <c r="I62" s="340">
        <v>8.1</v>
      </c>
      <c r="J62" s="340">
        <v>8.6</v>
      </c>
    </row>
    <row r="63" spans="2:10" s="323" customFormat="1" ht="12.75">
      <c r="B63" s="320" t="s">
        <v>327</v>
      </c>
      <c r="C63" s="323" t="s">
        <v>7</v>
      </c>
      <c r="D63" s="341">
        <v>19</v>
      </c>
      <c r="E63" s="341">
        <v>15.3</v>
      </c>
      <c r="F63" s="341">
        <v>9.2</v>
      </c>
      <c r="G63" s="341">
        <v>7.4</v>
      </c>
      <c r="H63" s="341">
        <v>6.6</v>
      </c>
      <c r="I63" s="341">
        <v>9.4</v>
      </c>
      <c r="J63" s="341">
        <v>9.3</v>
      </c>
    </row>
    <row r="64" spans="2:10" s="323" customFormat="1" ht="12.75">
      <c r="B64" s="320" t="s">
        <v>328</v>
      </c>
      <c r="C64" s="323" t="s">
        <v>7</v>
      </c>
      <c r="D64" s="341">
        <v>14.9</v>
      </c>
      <c r="E64" s="341">
        <v>12.6</v>
      </c>
      <c r="F64" s="341">
        <v>7.5</v>
      </c>
      <c r="G64" s="341">
        <v>6.4</v>
      </c>
      <c r="H64" s="341">
        <v>5.4</v>
      </c>
      <c r="I64" s="341">
        <v>5.6</v>
      </c>
      <c r="J64" s="341">
        <v>7.7</v>
      </c>
    </row>
    <row r="65" spans="2:10" s="323" customFormat="1" ht="12.75">
      <c r="B65" s="320"/>
      <c r="C65" s="320"/>
      <c r="D65" s="320"/>
      <c r="E65" s="320"/>
      <c r="F65" s="320"/>
      <c r="G65" s="320"/>
      <c r="H65" s="320"/>
      <c r="I65" s="320"/>
      <c r="J65" s="320"/>
    </row>
    <row r="66" spans="1:10" s="323" customFormat="1" ht="12.75">
      <c r="A66" s="342" t="s">
        <v>241</v>
      </c>
      <c r="B66" s="332"/>
      <c r="C66" s="333"/>
      <c r="D66" s="333"/>
      <c r="E66" s="333"/>
      <c r="F66" s="333"/>
      <c r="G66" s="333"/>
      <c r="H66" s="333"/>
      <c r="I66" s="333"/>
      <c r="J66" s="333"/>
    </row>
    <row r="67" spans="1:10" s="323" customFormat="1" ht="12.75">
      <c r="A67" s="343"/>
      <c r="B67" s="343"/>
      <c r="C67" s="344"/>
      <c r="D67" s="344"/>
      <c r="E67" s="344"/>
      <c r="F67" s="344"/>
      <c r="G67" s="344"/>
      <c r="H67" s="344"/>
      <c r="I67" s="344"/>
      <c r="J67" s="344"/>
    </row>
    <row r="68" spans="1:10" s="323" customFormat="1" ht="12.75">
      <c r="A68" s="324" t="s">
        <v>323</v>
      </c>
      <c r="B68" s="324"/>
      <c r="C68" s="323" t="s">
        <v>6</v>
      </c>
      <c r="D68" s="338">
        <v>82114</v>
      </c>
      <c r="E68" s="338">
        <v>447443</v>
      </c>
      <c r="F68" s="338">
        <v>714043</v>
      </c>
      <c r="G68" s="338">
        <v>720039</v>
      </c>
      <c r="H68" s="338">
        <v>569589</v>
      </c>
      <c r="I68" s="338">
        <v>229157</v>
      </c>
      <c r="J68" s="338">
        <v>2810940</v>
      </c>
    </row>
    <row r="69" spans="1:253" ht="12.75">
      <c r="A69" s="346"/>
      <c r="B69" s="346"/>
      <c r="C69" s="346"/>
      <c r="D69" s="336"/>
      <c r="E69" s="336"/>
      <c r="F69" s="336"/>
      <c r="G69" s="336"/>
      <c r="H69" s="336"/>
      <c r="I69" s="336"/>
      <c r="J69" s="336"/>
      <c r="K69" s="321"/>
      <c r="IS69" s="319"/>
    </row>
    <row r="70" spans="1:253" ht="12.75">
      <c r="A70" s="333" t="s">
        <v>242</v>
      </c>
      <c r="B70" s="333"/>
      <c r="C70" s="333"/>
      <c r="D70" s="347"/>
      <c r="E70" s="347"/>
      <c r="F70" s="347"/>
      <c r="G70" s="347"/>
      <c r="H70" s="347"/>
      <c r="I70" s="347"/>
      <c r="J70" s="347"/>
      <c r="K70" s="321"/>
      <c r="IS70" s="319"/>
    </row>
    <row r="71" spans="1:253" ht="12.75">
      <c r="A71" s="320"/>
      <c r="B71" s="320"/>
      <c r="C71" s="320"/>
      <c r="D71" s="339"/>
      <c r="E71" s="339"/>
      <c r="F71" s="339"/>
      <c r="G71" s="339"/>
      <c r="H71" s="339"/>
      <c r="I71" s="339"/>
      <c r="J71" s="339"/>
      <c r="K71" s="321"/>
      <c r="IS71" s="319"/>
    </row>
    <row r="72" spans="1:253" ht="12.75">
      <c r="A72" s="320" t="s">
        <v>302</v>
      </c>
      <c r="C72" s="323" t="s">
        <v>6</v>
      </c>
      <c r="D72" s="336">
        <v>1500</v>
      </c>
      <c r="E72" s="336">
        <v>5514</v>
      </c>
      <c r="F72" s="336">
        <v>7744</v>
      </c>
      <c r="G72" s="336">
        <v>7231</v>
      </c>
      <c r="H72" s="336">
        <v>4748</v>
      </c>
      <c r="I72" s="336">
        <v>1434</v>
      </c>
      <c r="J72" s="336">
        <v>28391</v>
      </c>
      <c r="K72" s="321"/>
      <c r="IS72" s="319"/>
    </row>
    <row r="73" spans="2:253" ht="12.75">
      <c r="B73" s="320" t="s">
        <v>318</v>
      </c>
      <c r="C73" s="323" t="s">
        <v>6</v>
      </c>
      <c r="D73" s="336">
        <v>117</v>
      </c>
      <c r="E73" s="336">
        <v>440</v>
      </c>
      <c r="F73" s="336">
        <v>465</v>
      </c>
      <c r="G73" s="336">
        <v>416</v>
      </c>
      <c r="H73" s="336">
        <v>260</v>
      </c>
      <c r="I73" s="336">
        <v>70</v>
      </c>
      <c r="J73" s="336">
        <v>1778</v>
      </c>
      <c r="K73" s="321"/>
      <c r="IS73" s="319"/>
    </row>
    <row r="74" spans="1:253" ht="12.75">
      <c r="A74" s="321"/>
      <c r="B74" s="320" t="s">
        <v>319</v>
      </c>
      <c r="C74" s="323" t="s">
        <v>6</v>
      </c>
      <c r="D74" s="336">
        <v>1340</v>
      </c>
      <c r="E74" s="336">
        <v>4891</v>
      </c>
      <c r="F74" s="336">
        <v>6723</v>
      </c>
      <c r="G74" s="336">
        <v>6093</v>
      </c>
      <c r="H74" s="336">
        <v>3946</v>
      </c>
      <c r="I74" s="336">
        <v>1126</v>
      </c>
      <c r="J74" s="336">
        <v>24285</v>
      </c>
      <c r="K74" s="321"/>
      <c r="IS74" s="319"/>
    </row>
    <row r="75" spans="1:253" ht="12.75">
      <c r="A75" s="321"/>
      <c r="B75" s="320" t="s">
        <v>137</v>
      </c>
      <c r="C75" s="323" t="s">
        <v>6</v>
      </c>
      <c r="D75" s="336">
        <v>43</v>
      </c>
      <c r="E75" s="336">
        <v>183</v>
      </c>
      <c r="F75" s="336">
        <v>556</v>
      </c>
      <c r="G75" s="336">
        <v>722</v>
      </c>
      <c r="H75" s="336">
        <v>542</v>
      </c>
      <c r="I75" s="336">
        <v>238</v>
      </c>
      <c r="J75" s="336">
        <v>2328</v>
      </c>
      <c r="K75" s="321"/>
      <c r="IS75" s="319"/>
    </row>
    <row r="76" spans="2:253" ht="12.75">
      <c r="B76" s="320"/>
      <c r="C76" s="323"/>
      <c r="D76" s="336"/>
      <c r="E76" s="336"/>
      <c r="F76" s="336"/>
      <c r="G76" s="336"/>
      <c r="H76" s="336"/>
      <c r="I76" s="336"/>
      <c r="J76" s="336"/>
      <c r="K76" s="321"/>
      <c r="IS76" s="319"/>
    </row>
    <row r="77" spans="1:253" ht="12.75">
      <c r="A77" s="320" t="s">
        <v>304</v>
      </c>
      <c r="C77" s="323" t="s">
        <v>6</v>
      </c>
      <c r="D77" s="336">
        <v>861</v>
      </c>
      <c r="E77" s="336">
        <v>2550</v>
      </c>
      <c r="F77" s="336">
        <v>2484</v>
      </c>
      <c r="G77" s="336">
        <v>1692</v>
      </c>
      <c r="H77" s="336">
        <v>707</v>
      </c>
      <c r="I77" s="336">
        <v>185</v>
      </c>
      <c r="J77" s="336">
        <v>8518</v>
      </c>
      <c r="K77" s="321"/>
      <c r="IS77" s="319"/>
    </row>
    <row r="78" spans="2:253" ht="12.75">
      <c r="B78" s="320" t="s">
        <v>321</v>
      </c>
      <c r="C78" s="323" t="s">
        <v>6</v>
      </c>
      <c r="D78" s="336">
        <v>528</v>
      </c>
      <c r="E78" s="336">
        <v>2072</v>
      </c>
      <c r="F78" s="336">
        <v>1893</v>
      </c>
      <c r="G78" s="336">
        <v>1350</v>
      </c>
      <c r="H78" s="336">
        <v>570</v>
      </c>
      <c r="I78" s="336">
        <v>130</v>
      </c>
      <c r="J78" s="336">
        <v>6571</v>
      </c>
      <c r="K78" s="321"/>
      <c r="IS78" s="319"/>
    </row>
    <row r="79" spans="1:253" ht="12.75">
      <c r="A79" s="321"/>
      <c r="B79" s="320" t="s">
        <v>322</v>
      </c>
      <c r="C79" s="323" t="s">
        <v>6</v>
      </c>
      <c r="D79" s="336">
        <v>333</v>
      </c>
      <c r="E79" s="336">
        <v>478</v>
      </c>
      <c r="F79" s="336">
        <v>591</v>
      </c>
      <c r="G79" s="336">
        <v>342</v>
      </c>
      <c r="H79" s="336">
        <v>137</v>
      </c>
      <c r="I79" s="336">
        <v>55</v>
      </c>
      <c r="J79" s="336">
        <v>1947</v>
      </c>
      <c r="K79" s="321"/>
      <c r="IS79" s="319"/>
    </row>
    <row r="80" spans="1:252" s="349" customFormat="1" ht="12.75">
      <c r="A80" s="319"/>
      <c r="B80" s="320"/>
      <c r="C80" s="323"/>
      <c r="D80" s="336"/>
      <c r="E80" s="336"/>
      <c r="F80" s="336"/>
      <c r="G80" s="336"/>
      <c r="H80" s="336"/>
      <c r="I80" s="336"/>
      <c r="J80" s="336"/>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348"/>
      <c r="BA80" s="348"/>
      <c r="BB80" s="348"/>
      <c r="BC80" s="348"/>
      <c r="BD80" s="348"/>
      <c r="BE80" s="348"/>
      <c r="BF80" s="348"/>
      <c r="BG80" s="348"/>
      <c r="BH80" s="348"/>
      <c r="BI80" s="348"/>
      <c r="BJ80" s="348"/>
      <c r="BK80" s="348"/>
      <c r="BL80" s="348"/>
      <c r="BM80" s="348"/>
      <c r="BN80" s="348"/>
      <c r="BO80" s="348"/>
      <c r="BP80" s="348"/>
      <c r="BQ80" s="348"/>
      <c r="BR80" s="348"/>
      <c r="BS80" s="348"/>
      <c r="BT80" s="348"/>
      <c r="BU80" s="348"/>
      <c r="BV80" s="348"/>
      <c r="BW80" s="348"/>
      <c r="BX80" s="348"/>
      <c r="BY80" s="348"/>
      <c r="BZ80" s="348"/>
      <c r="CA80" s="348"/>
      <c r="CB80" s="348"/>
      <c r="CC80" s="348"/>
      <c r="CD80" s="348"/>
      <c r="CE80" s="348"/>
      <c r="CF80" s="348"/>
      <c r="CG80" s="348"/>
      <c r="CH80" s="348"/>
      <c r="CI80" s="348"/>
      <c r="CJ80" s="348"/>
      <c r="CK80" s="348"/>
      <c r="CL80" s="348"/>
      <c r="CM80" s="348"/>
      <c r="CN80" s="348"/>
      <c r="CO80" s="348"/>
      <c r="CP80" s="348"/>
      <c r="CQ80" s="348"/>
      <c r="CR80" s="348"/>
      <c r="CS80" s="348"/>
      <c r="CT80" s="348"/>
      <c r="CU80" s="348"/>
      <c r="CV80" s="348"/>
      <c r="CW80" s="348"/>
      <c r="CX80" s="348"/>
      <c r="CY80" s="348"/>
      <c r="CZ80" s="348"/>
      <c r="DA80" s="348"/>
      <c r="DB80" s="348"/>
      <c r="DC80" s="348"/>
      <c r="DD80" s="348"/>
      <c r="DE80" s="348"/>
      <c r="DF80" s="348"/>
      <c r="DG80" s="348"/>
      <c r="DH80" s="348"/>
      <c r="DI80" s="348"/>
      <c r="DJ80" s="348"/>
      <c r="DK80" s="348"/>
      <c r="DL80" s="348"/>
      <c r="DM80" s="348"/>
      <c r="DN80" s="348"/>
      <c r="DO80" s="348"/>
      <c r="DP80" s="348"/>
      <c r="DQ80" s="348"/>
      <c r="DR80" s="348"/>
      <c r="DS80" s="348"/>
      <c r="DT80" s="348"/>
      <c r="DU80" s="348"/>
      <c r="DV80" s="348"/>
      <c r="DW80" s="348"/>
      <c r="DX80" s="348"/>
      <c r="DY80" s="348"/>
      <c r="DZ80" s="348"/>
      <c r="EA80" s="348"/>
      <c r="EB80" s="348"/>
      <c r="EC80" s="348"/>
      <c r="ED80" s="348"/>
      <c r="EE80" s="348"/>
      <c r="EF80" s="348"/>
      <c r="EG80" s="348"/>
      <c r="EH80" s="348"/>
      <c r="EI80" s="348"/>
      <c r="EJ80" s="348"/>
      <c r="EK80" s="348"/>
      <c r="EL80" s="348"/>
      <c r="EM80" s="348"/>
      <c r="EN80" s="348"/>
      <c r="EO80" s="348"/>
      <c r="EP80" s="348"/>
      <c r="EQ80" s="348"/>
      <c r="ER80" s="348"/>
      <c r="ES80" s="348"/>
      <c r="ET80" s="348"/>
      <c r="EU80" s="348"/>
      <c r="EV80" s="348"/>
      <c r="EW80" s="348"/>
      <c r="EX80" s="348"/>
      <c r="EY80" s="348"/>
      <c r="EZ80" s="348"/>
      <c r="FA80" s="348"/>
      <c r="FB80" s="348"/>
      <c r="FC80" s="348"/>
      <c r="FD80" s="348"/>
      <c r="FE80" s="348"/>
      <c r="FF80" s="348"/>
      <c r="FG80" s="348"/>
      <c r="FH80" s="348"/>
      <c r="FI80" s="348"/>
      <c r="FJ80" s="348"/>
      <c r="FK80" s="348"/>
      <c r="FL80" s="348"/>
      <c r="FM80" s="348"/>
      <c r="FN80" s="348"/>
      <c r="FO80" s="348"/>
      <c r="FP80" s="348"/>
      <c r="FQ80" s="348"/>
      <c r="FR80" s="348"/>
      <c r="FS80" s="348"/>
      <c r="FT80" s="348"/>
      <c r="FU80" s="348"/>
      <c r="FV80" s="348"/>
      <c r="FW80" s="348"/>
      <c r="FX80" s="348"/>
      <c r="FY80" s="348"/>
      <c r="FZ80" s="348"/>
      <c r="GA80" s="348"/>
      <c r="GB80" s="348"/>
      <c r="GC80" s="348"/>
      <c r="GD80" s="348"/>
      <c r="GE80" s="348"/>
      <c r="GF80" s="348"/>
      <c r="GG80" s="348"/>
      <c r="GH80" s="348"/>
      <c r="GI80" s="348"/>
      <c r="GJ80" s="348"/>
      <c r="GK80" s="348"/>
      <c r="GL80" s="348"/>
      <c r="GM80" s="348"/>
      <c r="GN80" s="348"/>
      <c r="GO80" s="348"/>
      <c r="GP80" s="348"/>
      <c r="GQ80" s="348"/>
      <c r="GR80" s="348"/>
      <c r="GS80" s="348"/>
      <c r="GT80" s="348"/>
      <c r="GU80" s="348"/>
      <c r="GV80" s="348"/>
      <c r="GW80" s="348"/>
      <c r="GX80" s="348"/>
      <c r="GY80" s="348"/>
      <c r="GZ80" s="348"/>
      <c r="HA80" s="348"/>
      <c r="HB80" s="348"/>
      <c r="HC80" s="348"/>
      <c r="HD80" s="348"/>
      <c r="HE80" s="348"/>
      <c r="HF80" s="348"/>
      <c r="HG80" s="348"/>
      <c r="HH80" s="348"/>
      <c r="HI80" s="348"/>
      <c r="HJ80" s="348"/>
      <c r="HK80" s="348"/>
      <c r="HL80" s="348"/>
      <c r="HM80" s="348"/>
      <c r="HN80" s="348"/>
      <c r="HO80" s="348"/>
      <c r="HP80" s="348"/>
      <c r="HQ80" s="348"/>
      <c r="HR80" s="348"/>
      <c r="HS80" s="348"/>
      <c r="HT80" s="348"/>
      <c r="HU80" s="348"/>
      <c r="HV80" s="348"/>
      <c r="HW80" s="348"/>
      <c r="HX80" s="348"/>
      <c r="HY80" s="348"/>
      <c r="HZ80" s="348"/>
      <c r="IA80" s="348"/>
      <c r="IB80" s="348"/>
      <c r="IC80" s="348"/>
      <c r="ID80" s="348"/>
      <c r="IE80" s="348"/>
      <c r="IF80" s="348"/>
      <c r="IG80" s="348"/>
      <c r="IH80" s="348"/>
      <c r="II80" s="348"/>
      <c r="IJ80" s="348"/>
      <c r="IK80" s="348"/>
      <c r="IL80" s="348"/>
      <c r="IM80" s="348"/>
      <c r="IN80" s="348"/>
      <c r="IO80" s="348"/>
      <c r="IP80" s="348"/>
      <c r="IQ80" s="348"/>
      <c r="IR80" s="348"/>
    </row>
    <row r="81" spans="1:253" ht="12.75">
      <c r="A81" s="324" t="s">
        <v>323</v>
      </c>
      <c r="B81" s="348"/>
      <c r="C81" s="323" t="s">
        <v>6</v>
      </c>
      <c r="D81" s="338">
        <v>2361</v>
      </c>
      <c r="E81" s="338">
        <v>8064</v>
      </c>
      <c r="F81" s="338">
        <v>10228</v>
      </c>
      <c r="G81" s="338">
        <v>8923</v>
      </c>
      <c r="H81" s="338">
        <v>5455</v>
      </c>
      <c r="I81" s="338">
        <v>1619</v>
      </c>
      <c r="J81" s="338">
        <v>36909</v>
      </c>
      <c r="K81" s="321"/>
      <c r="IS81" s="319"/>
    </row>
    <row r="82" spans="1:253" ht="12.75">
      <c r="A82" s="320"/>
      <c r="C82" s="323"/>
      <c r="D82" s="336"/>
      <c r="E82" s="336"/>
      <c r="F82" s="336"/>
      <c r="G82" s="336"/>
      <c r="H82" s="336"/>
      <c r="I82" s="336"/>
      <c r="J82" s="336"/>
      <c r="K82" s="321"/>
      <c r="IS82" s="319"/>
    </row>
    <row r="83" spans="1:253" ht="12.75">
      <c r="A83" s="320" t="s">
        <v>305</v>
      </c>
      <c r="C83" s="323" t="s">
        <v>6</v>
      </c>
      <c r="D83" s="336">
        <v>5348</v>
      </c>
      <c r="E83" s="336">
        <v>4975</v>
      </c>
      <c r="F83" s="336">
        <v>6998</v>
      </c>
      <c r="G83" s="336">
        <v>5629</v>
      </c>
      <c r="H83" s="336">
        <v>4154</v>
      </c>
      <c r="I83" s="336">
        <v>3351</v>
      </c>
      <c r="J83" s="336">
        <v>33313</v>
      </c>
      <c r="K83" s="321"/>
      <c r="IS83" s="319"/>
    </row>
    <row r="84" spans="1:253" ht="12.75">
      <c r="A84" s="323" t="s">
        <v>324</v>
      </c>
      <c r="B84" s="320"/>
      <c r="C84" s="320" t="s">
        <v>6</v>
      </c>
      <c r="D84" s="339">
        <v>162</v>
      </c>
      <c r="E84" s="339">
        <v>250</v>
      </c>
      <c r="F84" s="339">
        <v>355</v>
      </c>
      <c r="G84" s="339">
        <v>315</v>
      </c>
      <c r="H84" s="339">
        <v>178</v>
      </c>
      <c r="I84" s="339">
        <v>184</v>
      </c>
      <c r="J84" s="339">
        <v>1710</v>
      </c>
      <c r="K84" s="321"/>
      <c r="IS84" s="319"/>
    </row>
    <row r="85" spans="1:253" ht="12.75">
      <c r="A85" s="323" t="s">
        <v>325</v>
      </c>
      <c r="B85" s="320"/>
      <c r="C85" s="320" t="s">
        <v>6</v>
      </c>
      <c r="D85" s="339">
        <v>7871</v>
      </c>
      <c r="E85" s="339">
        <v>13289</v>
      </c>
      <c r="F85" s="339">
        <v>17581</v>
      </c>
      <c r="G85" s="339">
        <v>14867</v>
      </c>
      <c r="H85" s="339">
        <v>9787</v>
      </c>
      <c r="I85" s="339">
        <v>5154</v>
      </c>
      <c r="J85" s="339">
        <v>71932</v>
      </c>
      <c r="K85" s="321"/>
      <c r="IS85" s="319"/>
    </row>
    <row r="86" spans="2:253" ht="12.75">
      <c r="B86" s="320"/>
      <c r="C86" s="320"/>
      <c r="D86" s="320"/>
      <c r="E86" s="320"/>
      <c r="F86" s="320"/>
      <c r="K86" s="321"/>
      <c r="IS86" s="319"/>
    </row>
    <row r="87" spans="1:253" ht="12.75">
      <c r="A87" s="320" t="s">
        <v>326</v>
      </c>
      <c r="C87" s="323" t="s">
        <v>7</v>
      </c>
      <c r="D87" s="340">
        <v>30.6</v>
      </c>
      <c r="E87" s="340">
        <v>61.8</v>
      </c>
      <c r="F87" s="340">
        <v>59.4</v>
      </c>
      <c r="G87" s="340">
        <v>61.3</v>
      </c>
      <c r="H87" s="340">
        <v>56.8</v>
      </c>
      <c r="I87" s="340">
        <v>32.6</v>
      </c>
      <c r="J87" s="340">
        <v>52.6</v>
      </c>
      <c r="K87" s="321"/>
      <c r="IS87" s="319"/>
    </row>
    <row r="88" spans="2:253" ht="12.75">
      <c r="B88" s="320" t="s">
        <v>327</v>
      </c>
      <c r="C88" s="323" t="s">
        <v>7</v>
      </c>
      <c r="D88" s="341">
        <v>31.6</v>
      </c>
      <c r="E88" s="341">
        <v>71</v>
      </c>
      <c r="F88" s="341">
        <v>71.5</v>
      </c>
      <c r="G88" s="341">
        <v>69.3</v>
      </c>
      <c r="H88" s="341">
        <v>63.3</v>
      </c>
      <c r="I88" s="341">
        <v>40.7</v>
      </c>
      <c r="J88" s="341">
        <v>60.6</v>
      </c>
      <c r="K88" s="321"/>
      <c r="IS88" s="319"/>
    </row>
    <row r="89" spans="1:253" ht="12.75">
      <c r="A89" s="321"/>
      <c r="B89" s="320" t="s">
        <v>328</v>
      </c>
      <c r="C89" s="323" t="s">
        <v>7</v>
      </c>
      <c r="D89" s="341">
        <v>29.6</v>
      </c>
      <c r="E89" s="341">
        <v>52.4</v>
      </c>
      <c r="F89" s="341">
        <v>48.6</v>
      </c>
      <c r="G89" s="341">
        <v>54.1</v>
      </c>
      <c r="H89" s="341">
        <v>50.5</v>
      </c>
      <c r="I89" s="341">
        <v>24.3</v>
      </c>
      <c r="J89" s="341">
        <v>45</v>
      </c>
      <c r="K89" s="321"/>
      <c r="IS89" s="319"/>
    </row>
    <row r="90" spans="2:253" ht="12.75">
      <c r="B90" s="320"/>
      <c r="C90" s="323"/>
      <c r="D90" s="341"/>
      <c r="E90" s="341"/>
      <c r="F90" s="341"/>
      <c r="G90" s="341"/>
      <c r="H90" s="341"/>
      <c r="I90" s="341"/>
      <c r="J90" s="341"/>
      <c r="K90" s="321"/>
      <c r="IS90" s="319"/>
    </row>
    <row r="91" spans="1:253" ht="12.75">
      <c r="A91" s="320" t="s">
        <v>329</v>
      </c>
      <c r="C91" s="323" t="s">
        <v>7</v>
      </c>
      <c r="D91" s="340">
        <v>19.5</v>
      </c>
      <c r="E91" s="340">
        <v>42.3</v>
      </c>
      <c r="F91" s="340">
        <v>45</v>
      </c>
      <c r="G91" s="340">
        <v>49.7</v>
      </c>
      <c r="H91" s="340">
        <v>49.4</v>
      </c>
      <c r="I91" s="340">
        <v>28.9</v>
      </c>
      <c r="J91" s="340">
        <v>40.4</v>
      </c>
      <c r="K91" s="321"/>
      <c r="IS91" s="319"/>
    </row>
    <row r="92" spans="2:253" ht="12.75">
      <c r="B92" s="320" t="s">
        <v>327</v>
      </c>
      <c r="C92" s="323" t="s">
        <v>7</v>
      </c>
      <c r="D92" s="341">
        <v>19.6</v>
      </c>
      <c r="E92" s="341">
        <v>46.9</v>
      </c>
      <c r="F92" s="341">
        <v>52.6</v>
      </c>
      <c r="G92" s="341">
        <v>54.5</v>
      </c>
      <c r="H92" s="341">
        <v>53.9</v>
      </c>
      <c r="I92" s="341">
        <v>35.2</v>
      </c>
      <c r="J92" s="341">
        <v>45.3</v>
      </c>
      <c r="K92" s="321"/>
      <c r="IS92" s="319"/>
    </row>
    <row r="93" spans="1:253" ht="12.75">
      <c r="A93" s="321"/>
      <c r="B93" s="320" t="s">
        <v>328</v>
      </c>
      <c r="C93" s="323" t="s">
        <v>7</v>
      </c>
      <c r="D93" s="341">
        <v>19.3</v>
      </c>
      <c r="E93" s="341">
        <v>37.5</v>
      </c>
      <c r="F93" s="341">
        <v>38.2</v>
      </c>
      <c r="G93" s="341">
        <v>45.4</v>
      </c>
      <c r="H93" s="341">
        <v>45.2</v>
      </c>
      <c r="I93" s="341">
        <v>22.4</v>
      </c>
      <c r="J93" s="341">
        <v>35.9</v>
      </c>
      <c r="K93" s="321"/>
      <c r="IS93" s="319"/>
    </row>
    <row r="94" spans="2:253" ht="12.75">
      <c r="B94" s="320"/>
      <c r="C94" s="323"/>
      <c r="D94" s="341"/>
      <c r="E94" s="341"/>
      <c r="F94" s="341"/>
      <c r="G94" s="341"/>
      <c r="H94" s="341"/>
      <c r="I94" s="341"/>
      <c r="J94" s="341"/>
      <c r="K94" s="321"/>
      <c r="IS94" s="319"/>
    </row>
    <row r="95" spans="1:253" ht="12.75">
      <c r="A95" s="320" t="s">
        <v>330</v>
      </c>
      <c r="C95" s="323" t="s">
        <v>7</v>
      </c>
      <c r="D95" s="340">
        <v>36.5</v>
      </c>
      <c r="E95" s="340">
        <v>31.6</v>
      </c>
      <c r="F95" s="340">
        <v>24.3</v>
      </c>
      <c r="G95" s="340">
        <v>19</v>
      </c>
      <c r="H95" s="340">
        <v>13</v>
      </c>
      <c r="I95" s="340">
        <v>11.4</v>
      </c>
      <c r="J95" s="340">
        <v>23.1</v>
      </c>
      <c r="K95" s="321"/>
      <c r="IS95" s="319"/>
    </row>
    <row r="96" spans="2:253" ht="12.75">
      <c r="B96" s="320" t="s">
        <v>327</v>
      </c>
      <c r="C96" s="323" t="s">
        <v>7</v>
      </c>
      <c r="D96" s="341">
        <v>38</v>
      </c>
      <c r="E96" s="341">
        <v>33.9</v>
      </c>
      <c r="F96" s="341">
        <v>26.5</v>
      </c>
      <c r="G96" s="341">
        <v>21.4</v>
      </c>
      <c r="H96" s="341">
        <v>14.9</v>
      </c>
      <c r="I96" s="341">
        <v>13.5</v>
      </c>
      <c r="J96" s="341">
        <v>25.3</v>
      </c>
      <c r="K96" s="321"/>
      <c r="IS96" s="319"/>
    </row>
    <row r="97" spans="1:253" ht="12.75">
      <c r="A97" s="321"/>
      <c r="B97" s="320" t="s">
        <v>328</v>
      </c>
      <c r="C97" s="323" t="s">
        <v>7</v>
      </c>
      <c r="D97" s="341">
        <v>34.8</v>
      </c>
      <c r="E97" s="341">
        <v>28.4</v>
      </c>
      <c r="F97" s="341">
        <v>21.4</v>
      </c>
      <c r="G97" s="341">
        <v>16.1</v>
      </c>
      <c r="H97" s="341">
        <v>10.7</v>
      </c>
      <c r="I97" s="341">
        <v>7.8</v>
      </c>
      <c r="J97" s="341">
        <v>20.2</v>
      </c>
      <c r="K97" s="321"/>
      <c r="IS97" s="319"/>
    </row>
    <row r="98" spans="2:253" ht="12.75">
      <c r="B98" s="320"/>
      <c r="C98" s="320"/>
      <c r="D98" s="320"/>
      <c r="E98" s="320"/>
      <c r="F98" s="320"/>
      <c r="K98" s="321"/>
      <c r="IS98" s="319"/>
    </row>
    <row r="99" spans="1:253" ht="12.75">
      <c r="A99" s="333" t="s">
        <v>243</v>
      </c>
      <c r="B99" s="333"/>
      <c r="C99" s="333"/>
      <c r="D99" s="347"/>
      <c r="E99" s="347"/>
      <c r="F99" s="347"/>
      <c r="G99" s="347"/>
      <c r="H99" s="347"/>
      <c r="I99" s="347"/>
      <c r="J99" s="347"/>
      <c r="K99" s="321"/>
      <c r="IS99" s="319"/>
    </row>
    <row r="100" spans="1:253" ht="12.75">
      <c r="A100" s="344"/>
      <c r="B100" s="344"/>
      <c r="C100" s="344"/>
      <c r="D100" s="350"/>
      <c r="E100" s="350"/>
      <c r="F100" s="350"/>
      <c r="G100" s="350"/>
      <c r="H100" s="350"/>
      <c r="I100" s="350"/>
      <c r="J100" s="350"/>
      <c r="K100" s="321"/>
      <c r="IS100" s="319"/>
    </row>
    <row r="101" spans="1:253" ht="12.75">
      <c r="A101" s="320" t="s">
        <v>302</v>
      </c>
      <c r="C101" s="323" t="s">
        <v>6</v>
      </c>
      <c r="D101" s="336">
        <v>75597</v>
      </c>
      <c r="E101" s="336">
        <v>365595</v>
      </c>
      <c r="F101" s="336">
        <v>645611</v>
      </c>
      <c r="G101" s="336">
        <v>691164</v>
      </c>
      <c r="H101" s="336">
        <v>603813</v>
      </c>
      <c r="I101" s="336">
        <v>267880</v>
      </c>
      <c r="J101" s="336">
        <v>2707923</v>
      </c>
      <c r="K101" s="321"/>
      <c r="IS101" s="319"/>
    </row>
    <row r="102" spans="2:253" ht="12.75">
      <c r="B102" s="320" t="s">
        <v>336</v>
      </c>
      <c r="C102" s="323" t="s">
        <v>6</v>
      </c>
      <c r="D102" s="336">
        <v>4</v>
      </c>
      <c r="E102" s="336">
        <v>39</v>
      </c>
      <c r="F102" s="336">
        <v>43</v>
      </c>
      <c r="G102" s="336">
        <v>76</v>
      </c>
      <c r="H102" s="336">
        <v>61</v>
      </c>
      <c r="I102" s="336">
        <v>23</v>
      </c>
      <c r="J102" s="336">
        <v>246</v>
      </c>
      <c r="K102" s="321"/>
      <c r="IS102" s="319"/>
    </row>
    <row r="103" spans="1:253" ht="12.75">
      <c r="A103" s="321"/>
      <c r="B103" s="320" t="s">
        <v>319</v>
      </c>
      <c r="C103" s="323" t="s">
        <v>6</v>
      </c>
      <c r="D103" s="336">
        <v>73464</v>
      </c>
      <c r="E103" s="336">
        <v>351307</v>
      </c>
      <c r="F103" s="336">
        <v>567883</v>
      </c>
      <c r="G103" s="336">
        <v>555740</v>
      </c>
      <c r="H103" s="336">
        <v>464606</v>
      </c>
      <c r="I103" s="336">
        <v>184939</v>
      </c>
      <c r="J103" s="336">
        <v>2226363</v>
      </c>
      <c r="K103" s="321"/>
      <c r="IS103" s="319"/>
    </row>
    <row r="104" spans="1:253" ht="12.75">
      <c r="A104" s="321"/>
      <c r="B104" s="320" t="s">
        <v>137</v>
      </c>
      <c r="C104" s="323" t="s">
        <v>6</v>
      </c>
      <c r="D104" s="336">
        <v>2129</v>
      </c>
      <c r="E104" s="336">
        <v>14249</v>
      </c>
      <c r="F104" s="336">
        <v>77685</v>
      </c>
      <c r="G104" s="336">
        <v>135348</v>
      </c>
      <c r="H104" s="336">
        <v>139146</v>
      </c>
      <c r="I104" s="336">
        <v>82918</v>
      </c>
      <c r="J104" s="336">
        <v>481314</v>
      </c>
      <c r="K104" s="321"/>
      <c r="IS104" s="319"/>
    </row>
    <row r="105" spans="2:253" ht="12.75">
      <c r="B105" s="320"/>
      <c r="C105" s="323"/>
      <c r="D105" s="336"/>
      <c r="E105" s="336"/>
      <c r="F105" s="336"/>
      <c r="G105" s="336"/>
      <c r="H105" s="336"/>
      <c r="I105" s="336"/>
      <c r="J105" s="336"/>
      <c r="K105" s="321"/>
      <c r="IS105" s="319"/>
    </row>
    <row r="106" spans="1:253" ht="12.75">
      <c r="A106" s="320" t="s">
        <v>304</v>
      </c>
      <c r="C106" s="323" t="s">
        <v>6</v>
      </c>
      <c r="D106" s="336">
        <v>14008</v>
      </c>
      <c r="E106" s="336">
        <v>50928</v>
      </c>
      <c r="F106" s="336">
        <v>47326</v>
      </c>
      <c r="G106" s="336">
        <v>42429</v>
      </c>
      <c r="H106" s="336">
        <v>31193</v>
      </c>
      <c r="I106" s="336">
        <v>15099</v>
      </c>
      <c r="J106" s="336">
        <v>202523</v>
      </c>
      <c r="K106" s="321"/>
      <c r="IS106" s="319"/>
    </row>
    <row r="107" spans="2:253" ht="12.75">
      <c r="B107" s="320" t="s">
        <v>321</v>
      </c>
      <c r="C107" s="323" t="s">
        <v>6</v>
      </c>
      <c r="D107" s="336">
        <v>5711</v>
      </c>
      <c r="E107" s="336">
        <v>35052</v>
      </c>
      <c r="F107" s="336">
        <v>35963</v>
      </c>
      <c r="G107" s="336">
        <v>31525</v>
      </c>
      <c r="H107" s="336">
        <v>24141</v>
      </c>
      <c r="I107" s="336">
        <v>10819</v>
      </c>
      <c r="J107" s="336">
        <v>143926</v>
      </c>
      <c r="K107" s="321"/>
      <c r="IS107" s="319"/>
    </row>
    <row r="108" spans="1:253" ht="12.75">
      <c r="A108" s="321"/>
      <c r="B108" s="320" t="s">
        <v>322</v>
      </c>
      <c r="C108" s="323" t="s">
        <v>6</v>
      </c>
      <c r="D108" s="336">
        <v>8297</v>
      </c>
      <c r="E108" s="336">
        <v>15876</v>
      </c>
      <c r="F108" s="336">
        <v>11363</v>
      </c>
      <c r="G108" s="336">
        <v>10904</v>
      </c>
      <c r="H108" s="336">
        <v>7052</v>
      </c>
      <c r="I108" s="336">
        <v>4280</v>
      </c>
      <c r="J108" s="336">
        <v>58597</v>
      </c>
      <c r="K108" s="321"/>
      <c r="IS108" s="319"/>
    </row>
    <row r="109" spans="1:252" s="349" customFormat="1" ht="12.75">
      <c r="A109" s="319"/>
      <c r="B109" s="320"/>
      <c r="C109" s="323"/>
      <c r="D109" s="336"/>
      <c r="E109" s="336"/>
      <c r="F109" s="336"/>
      <c r="G109" s="336"/>
      <c r="H109" s="336"/>
      <c r="I109" s="336"/>
      <c r="J109" s="336"/>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48"/>
      <c r="AW109" s="348"/>
      <c r="AX109" s="348"/>
      <c r="AY109" s="348"/>
      <c r="AZ109" s="348"/>
      <c r="BA109" s="348"/>
      <c r="BB109" s="348"/>
      <c r="BC109" s="348"/>
      <c r="BD109" s="348"/>
      <c r="BE109" s="348"/>
      <c r="BF109" s="348"/>
      <c r="BG109" s="348"/>
      <c r="BH109" s="348"/>
      <c r="BI109" s="348"/>
      <c r="BJ109" s="348"/>
      <c r="BK109" s="348"/>
      <c r="BL109" s="348"/>
      <c r="BM109" s="348"/>
      <c r="BN109" s="348"/>
      <c r="BO109" s="348"/>
      <c r="BP109" s="348"/>
      <c r="BQ109" s="348"/>
      <c r="BR109" s="348"/>
      <c r="BS109" s="348"/>
      <c r="BT109" s="348"/>
      <c r="BU109" s="348"/>
      <c r="BV109" s="348"/>
      <c r="BW109" s="348"/>
      <c r="BX109" s="348"/>
      <c r="BY109" s="348"/>
      <c r="BZ109" s="348"/>
      <c r="CA109" s="348"/>
      <c r="CB109" s="348"/>
      <c r="CC109" s="348"/>
      <c r="CD109" s="348"/>
      <c r="CE109" s="348"/>
      <c r="CF109" s="348"/>
      <c r="CG109" s="348"/>
      <c r="CH109" s="348"/>
      <c r="CI109" s="348"/>
      <c r="CJ109" s="348"/>
      <c r="CK109" s="348"/>
      <c r="CL109" s="348"/>
      <c r="CM109" s="348"/>
      <c r="CN109" s="348"/>
      <c r="CO109" s="348"/>
      <c r="CP109" s="348"/>
      <c r="CQ109" s="348"/>
      <c r="CR109" s="348"/>
      <c r="CS109" s="348"/>
      <c r="CT109" s="348"/>
      <c r="CU109" s="348"/>
      <c r="CV109" s="348"/>
      <c r="CW109" s="348"/>
      <c r="CX109" s="348"/>
      <c r="CY109" s="348"/>
      <c r="CZ109" s="348"/>
      <c r="DA109" s="348"/>
      <c r="DB109" s="348"/>
      <c r="DC109" s="348"/>
      <c r="DD109" s="348"/>
      <c r="DE109" s="348"/>
      <c r="DF109" s="348"/>
      <c r="DG109" s="348"/>
      <c r="DH109" s="348"/>
      <c r="DI109" s="348"/>
      <c r="DJ109" s="348"/>
      <c r="DK109" s="348"/>
      <c r="DL109" s="348"/>
      <c r="DM109" s="348"/>
      <c r="DN109" s="348"/>
      <c r="DO109" s="348"/>
      <c r="DP109" s="348"/>
      <c r="DQ109" s="348"/>
      <c r="DR109" s="348"/>
      <c r="DS109" s="348"/>
      <c r="DT109" s="348"/>
      <c r="DU109" s="348"/>
      <c r="DV109" s="348"/>
      <c r="DW109" s="348"/>
      <c r="DX109" s="348"/>
      <c r="DY109" s="348"/>
      <c r="DZ109" s="348"/>
      <c r="EA109" s="348"/>
      <c r="EB109" s="348"/>
      <c r="EC109" s="348"/>
      <c r="ED109" s="348"/>
      <c r="EE109" s="348"/>
      <c r="EF109" s="348"/>
      <c r="EG109" s="348"/>
      <c r="EH109" s="348"/>
      <c r="EI109" s="348"/>
      <c r="EJ109" s="348"/>
      <c r="EK109" s="348"/>
      <c r="EL109" s="348"/>
      <c r="EM109" s="348"/>
      <c r="EN109" s="348"/>
      <c r="EO109" s="348"/>
      <c r="EP109" s="348"/>
      <c r="EQ109" s="348"/>
      <c r="ER109" s="348"/>
      <c r="ES109" s="348"/>
      <c r="ET109" s="348"/>
      <c r="EU109" s="348"/>
      <c r="EV109" s="348"/>
      <c r="EW109" s="348"/>
      <c r="EX109" s="348"/>
      <c r="EY109" s="348"/>
      <c r="EZ109" s="348"/>
      <c r="FA109" s="348"/>
      <c r="FB109" s="348"/>
      <c r="FC109" s="348"/>
      <c r="FD109" s="348"/>
      <c r="FE109" s="348"/>
      <c r="FF109" s="348"/>
      <c r="FG109" s="348"/>
      <c r="FH109" s="348"/>
      <c r="FI109" s="348"/>
      <c r="FJ109" s="348"/>
      <c r="FK109" s="348"/>
      <c r="FL109" s="348"/>
      <c r="FM109" s="348"/>
      <c r="FN109" s="348"/>
      <c r="FO109" s="348"/>
      <c r="FP109" s="348"/>
      <c r="FQ109" s="348"/>
      <c r="FR109" s="348"/>
      <c r="FS109" s="348"/>
      <c r="FT109" s="348"/>
      <c r="FU109" s="348"/>
      <c r="FV109" s="348"/>
      <c r="FW109" s="348"/>
      <c r="FX109" s="348"/>
      <c r="FY109" s="348"/>
      <c r="FZ109" s="348"/>
      <c r="GA109" s="348"/>
      <c r="GB109" s="348"/>
      <c r="GC109" s="348"/>
      <c r="GD109" s="348"/>
      <c r="GE109" s="348"/>
      <c r="GF109" s="348"/>
      <c r="GG109" s="348"/>
      <c r="GH109" s="348"/>
      <c r="GI109" s="348"/>
      <c r="GJ109" s="348"/>
      <c r="GK109" s="348"/>
      <c r="GL109" s="348"/>
      <c r="GM109" s="348"/>
      <c r="GN109" s="348"/>
      <c r="GO109" s="348"/>
      <c r="GP109" s="348"/>
      <c r="GQ109" s="348"/>
      <c r="GR109" s="348"/>
      <c r="GS109" s="348"/>
      <c r="GT109" s="348"/>
      <c r="GU109" s="348"/>
      <c r="GV109" s="348"/>
      <c r="GW109" s="348"/>
      <c r="GX109" s="348"/>
      <c r="GY109" s="348"/>
      <c r="GZ109" s="348"/>
      <c r="HA109" s="348"/>
      <c r="HB109" s="348"/>
      <c r="HC109" s="348"/>
      <c r="HD109" s="348"/>
      <c r="HE109" s="348"/>
      <c r="HF109" s="348"/>
      <c r="HG109" s="348"/>
      <c r="HH109" s="348"/>
      <c r="HI109" s="348"/>
      <c r="HJ109" s="348"/>
      <c r="HK109" s="348"/>
      <c r="HL109" s="348"/>
      <c r="HM109" s="348"/>
      <c r="HN109" s="348"/>
      <c r="HO109" s="348"/>
      <c r="HP109" s="348"/>
      <c r="HQ109" s="348"/>
      <c r="HR109" s="348"/>
      <c r="HS109" s="348"/>
      <c r="HT109" s="348"/>
      <c r="HU109" s="348"/>
      <c r="HV109" s="348"/>
      <c r="HW109" s="348"/>
      <c r="HX109" s="348"/>
      <c r="HY109" s="348"/>
      <c r="HZ109" s="348"/>
      <c r="IA109" s="348"/>
      <c r="IB109" s="348"/>
      <c r="IC109" s="348"/>
      <c r="ID109" s="348"/>
      <c r="IE109" s="348"/>
      <c r="IF109" s="348"/>
      <c r="IG109" s="348"/>
      <c r="IH109" s="348"/>
      <c r="II109" s="348"/>
      <c r="IJ109" s="348"/>
      <c r="IK109" s="348"/>
      <c r="IL109" s="348"/>
      <c r="IM109" s="348"/>
      <c r="IN109" s="348"/>
      <c r="IO109" s="348"/>
      <c r="IP109" s="348"/>
      <c r="IQ109" s="348"/>
      <c r="IR109" s="348"/>
    </row>
    <row r="110" spans="1:253" ht="12.75">
      <c r="A110" s="324" t="s">
        <v>323</v>
      </c>
      <c r="B110" s="348"/>
      <c r="C110" s="323" t="s">
        <v>6</v>
      </c>
      <c r="D110" s="338">
        <v>89605</v>
      </c>
      <c r="E110" s="338">
        <v>416523</v>
      </c>
      <c r="F110" s="338">
        <v>692937</v>
      </c>
      <c r="G110" s="338">
        <v>733593</v>
      </c>
      <c r="H110" s="338">
        <v>635006</v>
      </c>
      <c r="I110" s="338">
        <v>282979</v>
      </c>
      <c r="J110" s="338">
        <v>2910446</v>
      </c>
      <c r="K110" s="321"/>
      <c r="IS110" s="319"/>
    </row>
    <row r="111" spans="1:253" ht="12.75">
      <c r="A111" s="320"/>
      <c r="C111" s="323"/>
      <c r="D111" s="336"/>
      <c r="E111" s="336"/>
      <c r="F111" s="336"/>
      <c r="G111" s="336"/>
      <c r="H111" s="336"/>
      <c r="I111" s="336"/>
      <c r="J111" s="336"/>
      <c r="K111" s="321"/>
      <c r="IS111" s="319"/>
    </row>
    <row r="112" spans="1:253" ht="12.75">
      <c r="A112" s="320" t="s">
        <v>305</v>
      </c>
      <c r="C112" s="323" t="s">
        <v>6</v>
      </c>
      <c r="D112" s="336">
        <v>155386</v>
      </c>
      <c r="E112" s="336">
        <v>123317</v>
      </c>
      <c r="F112" s="336">
        <v>163169</v>
      </c>
      <c r="G112" s="336">
        <v>175530</v>
      </c>
      <c r="H112" s="336">
        <v>172050</v>
      </c>
      <c r="I112" s="336">
        <v>279281</v>
      </c>
      <c r="J112" s="336">
        <v>1744369</v>
      </c>
      <c r="K112" s="321"/>
      <c r="IS112" s="319"/>
    </row>
    <row r="113" spans="1:253" ht="12.75">
      <c r="A113" s="323" t="s">
        <v>324</v>
      </c>
      <c r="B113" s="320"/>
      <c r="C113" s="320" t="s">
        <v>6</v>
      </c>
      <c r="D113" s="339">
        <v>1226</v>
      </c>
      <c r="E113" s="339">
        <v>3011</v>
      </c>
      <c r="F113" s="339">
        <v>4932</v>
      </c>
      <c r="G113" s="339">
        <v>5275</v>
      </c>
      <c r="H113" s="339">
        <v>4449</v>
      </c>
      <c r="I113" s="339">
        <v>5401</v>
      </c>
      <c r="J113" s="339">
        <v>59026</v>
      </c>
      <c r="K113" s="321"/>
      <c r="IS113" s="319"/>
    </row>
    <row r="114" spans="1:253" ht="12.75">
      <c r="A114" s="323" t="s">
        <v>325</v>
      </c>
      <c r="B114" s="320"/>
      <c r="C114" s="320" t="s">
        <v>6</v>
      </c>
      <c r="D114" s="339">
        <v>246217</v>
      </c>
      <c r="E114" s="339">
        <v>542851</v>
      </c>
      <c r="F114" s="339">
        <v>861038</v>
      </c>
      <c r="G114" s="339">
        <v>914398</v>
      </c>
      <c r="H114" s="339">
        <v>811505</v>
      </c>
      <c r="I114" s="339">
        <v>567661</v>
      </c>
      <c r="J114" s="339">
        <v>4713842</v>
      </c>
      <c r="K114" s="321"/>
      <c r="IS114" s="319"/>
    </row>
    <row r="115" spans="2:253" ht="12.75">
      <c r="B115" s="320"/>
      <c r="C115" s="320"/>
      <c r="D115" s="320"/>
      <c r="E115" s="320"/>
      <c r="F115" s="320"/>
      <c r="K115" s="321"/>
      <c r="IS115" s="319"/>
    </row>
    <row r="116" spans="1:253" ht="12.75">
      <c r="A116" s="320" t="s">
        <v>326</v>
      </c>
      <c r="C116" s="323" t="s">
        <v>7</v>
      </c>
      <c r="D116" s="340">
        <v>36.6</v>
      </c>
      <c r="E116" s="340">
        <v>77.2</v>
      </c>
      <c r="F116" s="340">
        <v>80.9</v>
      </c>
      <c r="G116" s="340">
        <v>80.7</v>
      </c>
      <c r="H116" s="340">
        <v>78.7</v>
      </c>
      <c r="I116" s="340">
        <v>50.3</v>
      </c>
      <c r="J116" s="340">
        <v>62.5</v>
      </c>
      <c r="K116" s="321"/>
      <c r="IS116" s="319"/>
    </row>
    <row r="117" spans="2:253" ht="12.75">
      <c r="B117" s="320" t="s">
        <v>327</v>
      </c>
      <c r="C117" s="323" t="s">
        <v>7</v>
      </c>
      <c r="D117" s="341">
        <v>34.3</v>
      </c>
      <c r="E117" s="341">
        <v>79.9</v>
      </c>
      <c r="F117" s="341">
        <v>90.6</v>
      </c>
      <c r="G117" s="341">
        <v>90.1</v>
      </c>
      <c r="H117" s="341">
        <v>86.2</v>
      </c>
      <c r="I117" s="341">
        <v>61.9</v>
      </c>
      <c r="J117" s="341">
        <v>70.5</v>
      </c>
      <c r="K117" s="321"/>
      <c r="IS117" s="319"/>
    </row>
    <row r="118" spans="1:253" ht="12.75">
      <c r="A118" s="321"/>
      <c r="B118" s="320" t="s">
        <v>328</v>
      </c>
      <c r="C118" s="323" t="s">
        <v>7</v>
      </c>
      <c r="D118" s="341">
        <v>39</v>
      </c>
      <c r="E118" s="341">
        <v>74.3</v>
      </c>
      <c r="F118" s="341">
        <v>71.6</v>
      </c>
      <c r="G118" s="341">
        <v>71.5</v>
      </c>
      <c r="H118" s="341">
        <v>71.2</v>
      </c>
      <c r="I118" s="341">
        <v>38.6</v>
      </c>
      <c r="J118" s="341">
        <v>54.8</v>
      </c>
      <c r="K118" s="321"/>
      <c r="IS118" s="319"/>
    </row>
    <row r="119" spans="2:253" ht="12.75">
      <c r="B119" s="320"/>
      <c r="C119" s="323"/>
      <c r="D119" s="341"/>
      <c r="E119" s="341"/>
      <c r="F119" s="341"/>
      <c r="G119" s="341"/>
      <c r="H119" s="341"/>
      <c r="I119" s="341"/>
      <c r="J119" s="341"/>
      <c r="K119" s="321"/>
      <c r="IS119" s="319"/>
    </row>
    <row r="120" spans="1:253" ht="12.75">
      <c r="A120" s="320" t="s">
        <v>329</v>
      </c>
      <c r="C120" s="323" t="s">
        <v>7</v>
      </c>
      <c r="D120" s="340">
        <v>30.9</v>
      </c>
      <c r="E120" s="340">
        <v>67.7</v>
      </c>
      <c r="F120" s="340">
        <v>75.4</v>
      </c>
      <c r="G120" s="340">
        <v>76</v>
      </c>
      <c r="H120" s="340">
        <v>74.8</v>
      </c>
      <c r="I120" s="340">
        <v>47.6</v>
      </c>
      <c r="J120" s="340">
        <v>58.2</v>
      </c>
      <c r="K120" s="321"/>
      <c r="IS120" s="319"/>
    </row>
    <row r="121" spans="2:253" ht="12.75">
      <c r="B121" s="320" t="s">
        <v>327</v>
      </c>
      <c r="C121" s="323" t="s">
        <v>7</v>
      </c>
      <c r="D121" s="341">
        <v>28.2</v>
      </c>
      <c r="E121" s="341">
        <v>69</v>
      </c>
      <c r="F121" s="341">
        <v>83.9</v>
      </c>
      <c r="G121" s="341">
        <v>84.7</v>
      </c>
      <c r="H121" s="341">
        <v>81.5</v>
      </c>
      <c r="I121" s="341">
        <v>58</v>
      </c>
      <c r="J121" s="341">
        <v>65.2</v>
      </c>
      <c r="K121" s="321"/>
      <c r="IS121" s="319"/>
    </row>
    <row r="122" spans="1:253" ht="12.75">
      <c r="A122" s="321"/>
      <c r="B122" s="320" t="s">
        <v>328</v>
      </c>
      <c r="C122" s="323" t="s">
        <v>7</v>
      </c>
      <c r="D122" s="341">
        <v>33.6</v>
      </c>
      <c r="E122" s="341">
        <v>66.4</v>
      </c>
      <c r="F122" s="341">
        <v>67.2</v>
      </c>
      <c r="G122" s="341">
        <v>67.6</v>
      </c>
      <c r="H122" s="341">
        <v>68.2</v>
      </c>
      <c r="I122" s="341">
        <v>37.2</v>
      </c>
      <c r="J122" s="341">
        <v>51.4</v>
      </c>
      <c r="K122" s="321"/>
      <c r="IS122" s="319"/>
    </row>
    <row r="123" spans="2:253" ht="12.75">
      <c r="B123" s="320"/>
      <c r="C123" s="323"/>
      <c r="D123" s="341"/>
      <c r="E123" s="341"/>
      <c r="F123" s="341"/>
      <c r="G123" s="341"/>
      <c r="H123" s="341"/>
      <c r="I123" s="341"/>
      <c r="J123" s="341"/>
      <c r="K123" s="321"/>
      <c r="IS123" s="319"/>
    </row>
    <row r="124" spans="1:253" ht="12.75">
      <c r="A124" s="320" t="s">
        <v>330</v>
      </c>
      <c r="C124" s="323" t="s">
        <v>7</v>
      </c>
      <c r="D124" s="340">
        <v>15.6</v>
      </c>
      <c r="E124" s="340">
        <v>12.2</v>
      </c>
      <c r="F124" s="340">
        <v>6.8</v>
      </c>
      <c r="G124" s="340">
        <v>5.8</v>
      </c>
      <c r="H124" s="340">
        <v>4.9</v>
      </c>
      <c r="I124" s="340">
        <v>5.3</v>
      </c>
      <c r="J124" s="340">
        <v>7</v>
      </c>
      <c r="K124" s="321"/>
      <c r="IS124" s="319"/>
    </row>
    <row r="125" spans="2:253" ht="12.75">
      <c r="B125" s="320" t="s">
        <v>327</v>
      </c>
      <c r="C125" s="323" t="s">
        <v>7</v>
      </c>
      <c r="D125" s="341">
        <v>17.7</v>
      </c>
      <c r="E125" s="341">
        <v>13.6</v>
      </c>
      <c r="F125" s="341">
        <v>7.5</v>
      </c>
      <c r="G125" s="341">
        <v>6</v>
      </c>
      <c r="H125" s="341">
        <v>5.5</v>
      </c>
      <c r="I125" s="341">
        <v>6.4</v>
      </c>
      <c r="J125" s="341">
        <v>7.5</v>
      </c>
      <c r="K125" s="321"/>
      <c r="IS125" s="319"/>
    </row>
    <row r="126" spans="1:253" ht="12.75">
      <c r="A126" s="321"/>
      <c r="B126" s="320" t="s">
        <v>328</v>
      </c>
      <c r="C126" s="323" t="s">
        <v>7</v>
      </c>
      <c r="D126" s="341">
        <v>13.7</v>
      </c>
      <c r="E126" s="341">
        <v>10.7</v>
      </c>
      <c r="F126" s="341">
        <v>6</v>
      </c>
      <c r="G126" s="341">
        <v>5.5</v>
      </c>
      <c r="H126" s="341">
        <v>4.3</v>
      </c>
      <c r="I126" s="341">
        <v>3.7</v>
      </c>
      <c r="J126" s="341">
        <v>6.2</v>
      </c>
      <c r="K126" s="321"/>
      <c r="IS126" s="319"/>
    </row>
    <row r="127" spans="2:253" ht="12.75">
      <c r="B127" s="320"/>
      <c r="C127" s="320"/>
      <c r="D127" s="320"/>
      <c r="E127" s="320"/>
      <c r="F127" s="320"/>
      <c r="K127" s="321"/>
      <c r="IS127" s="319"/>
    </row>
    <row r="128" spans="1:253" ht="12.75">
      <c r="A128" s="333" t="s">
        <v>244</v>
      </c>
      <c r="B128" s="333"/>
      <c r="C128" s="333"/>
      <c r="D128" s="347"/>
      <c r="E128" s="347"/>
      <c r="F128" s="347"/>
      <c r="G128" s="347"/>
      <c r="H128" s="347"/>
      <c r="I128" s="347"/>
      <c r="J128" s="347"/>
      <c r="K128" s="321"/>
      <c r="IS128" s="319"/>
    </row>
    <row r="129" spans="1:253" ht="12.75">
      <c r="A129" s="344"/>
      <c r="B129" s="344"/>
      <c r="C129" s="344"/>
      <c r="D129" s="350"/>
      <c r="E129" s="350"/>
      <c r="F129" s="350"/>
      <c r="G129" s="350"/>
      <c r="H129" s="350"/>
      <c r="I129" s="350"/>
      <c r="J129" s="350"/>
      <c r="K129" s="321"/>
      <c r="IS129" s="319"/>
    </row>
    <row r="130" spans="1:11" ht="12.75">
      <c r="A130" s="324" t="s">
        <v>323</v>
      </c>
      <c r="B130" s="324"/>
      <c r="C130" s="323" t="s">
        <v>6</v>
      </c>
      <c r="D130" s="338">
        <v>92644</v>
      </c>
      <c r="E130" s="338">
        <v>427690</v>
      </c>
      <c r="F130" s="338">
        <v>707586</v>
      </c>
      <c r="G130" s="338">
        <v>746746</v>
      </c>
      <c r="H130" s="338">
        <v>644479</v>
      </c>
      <c r="I130" s="338">
        <v>287250</v>
      </c>
      <c r="J130" s="338">
        <v>2967508</v>
      </c>
      <c r="K130" s="351"/>
    </row>
    <row r="131" spans="1:11" ht="12.75">
      <c r="A131" s="320"/>
      <c r="B131" s="348"/>
      <c r="C131" s="348"/>
      <c r="D131" s="323"/>
      <c r="E131" s="351"/>
      <c r="F131" s="351"/>
      <c r="G131" s="351"/>
      <c r="H131" s="351"/>
      <c r="I131" s="351"/>
      <c r="J131" s="351"/>
      <c r="K131" s="351"/>
    </row>
    <row r="132" spans="1:11" ht="12.75">
      <c r="A132" s="323" t="s">
        <v>30</v>
      </c>
      <c r="B132" s="348"/>
      <c r="C132" s="348"/>
      <c r="D132" s="323"/>
      <c r="E132" s="351"/>
      <c r="F132" s="351"/>
      <c r="G132" s="351"/>
      <c r="H132" s="351"/>
      <c r="I132" s="351"/>
      <c r="J132" s="351"/>
      <c r="K132" s="351"/>
    </row>
    <row r="133" spans="1:10" ht="12.75">
      <c r="A133" s="320" t="s">
        <v>337</v>
      </c>
      <c r="B133" s="348"/>
      <c r="C133" s="348"/>
      <c r="D133" s="323"/>
      <c r="E133" s="351"/>
      <c r="F133" s="351"/>
      <c r="G133" s="351"/>
      <c r="H133" s="351"/>
      <c r="I133" s="351"/>
      <c r="J133" s="351"/>
    </row>
    <row r="134" ht="12.75">
      <c r="A134" s="352" t="s">
        <v>338</v>
      </c>
    </row>
    <row r="136" ht="15.75">
      <c r="A136" s="317" t="s">
        <v>32</v>
      </c>
    </row>
  </sheetData>
  <mergeCells count="1">
    <mergeCell ref="A3:M3"/>
  </mergeCells>
  <printOptions/>
  <pageMargins left="0.5" right="0.5" top="0.5" bottom="0.5" header="0" footer="0"/>
  <pageSetup horizontalDpi="1200" verticalDpi="1200" orientation="landscape" paperSize="9" r:id="rId1"/>
</worksheet>
</file>

<file path=xl/worksheets/sheet21.xml><?xml version="1.0" encoding="utf-8"?>
<worksheet xmlns="http://schemas.openxmlformats.org/spreadsheetml/2006/main" xmlns:r="http://schemas.openxmlformats.org/officeDocument/2006/relationships">
  <dimension ref="A1:N55"/>
  <sheetViews>
    <sheetView zoomScale="75" zoomScaleNormal="75" workbookViewId="0" topLeftCell="A1">
      <selection activeCell="L33" sqref="L33"/>
    </sheetView>
  </sheetViews>
  <sheetFormatPr defaultColWidth="8.88671875" defaultRowHeight="15"/>
  <cols>
    <col min="1" max="2" width="3.77734375" style="354" customWidth="1"/>
    <col min="3" max="3" width="19.77734375" style="354" customWidth="1"/>
    <col min="4" max="5" width="6.77734375" style="354" customWidth="1"/>
    <col min="6" max="6" width="6.77734375" style="393" customWidth="1"/>
    <col min="7" max="7" width="6.77734375" style="354" customWidth="1"/>
    <col min="8" max="8" width="0.88671875" style="354" customWidth="1"/>
    <col min="9" max="9" width="6.77734375" style="354" customWidth="1"/>
    <col min="10" max="10" width="6.77734375" style="361" customWidth="1"/>
    <col min="11" max="11" width="8.4453125" style="362" bestFit="1" customWidth="1"/>
    <col min="12" max="12" width="6.77734375" style="361" customWidth="1"/>
    <col min="13" max="16384" width="8.88671875" style="354" customWidth="1"/>
  </cols>
  <sheetData>
    <row r="1" spans="1:12" ht="15.75">
      <c r="A1" s="353" t="s">
        <v>0</v>
      </c>
      <c r="D1" s="355"/>
      <c r="E1" s="355"/>
      <c r="F1" s="356"/>
      <c r="G1" s="355"/>
      <c r="H1" s="355"/>
      <c r="I1" s="355"/>
      <c r="J1" s="357"/>
      <c r="K1" s="358"/>
      <c r="L1" s="357"/>
    </row>
    <row r="2" spans="1:12" ht="15">
      <c r="A2" s="359" t="s">
        <v>1</v>
      </c>
      <c r="D2" s="355"/>
      <c r="E2" s="355"/>
      <c r="F2" s="356"/>
      <c r="G2" s="355"/>
      <c r="H2" s="355"/>
      <c r="I2" s="355"/>
      <c r="J2" s="357"/>
      <c r="K2" s="358"/>
      <c r="L2" s="357"/>
    </row>
    <row r="3" spans="1:9" ht="15">
      <c r="A3" s="360" t="s">
        <v>532</v>
      </c>
      <c r="D3" s="357"/>
      <c r="E3" s="357"/>
      <c r="F3" s="358"/>
      <c r="G3" s="357"/>
      <c r="H3" s="357"/>
      <c r="I3" s="361"/>
    </row>
    <row r="4" spans="2:12" ht="15">
      <c r="B4" s="357"/>
      <c r="C4" s="357"/>
      <c r="D4" s="357"/>
      <c r="E4" s="357"/>
      <c r="F4" s="358"/>
      <c r="G4" s="357"/>
      <c r="H4" s="357"/>
      <c r="I4" s="363"/>
      <c r="J4" s="363"/>
      <c r="K4" s="364"/>
      <c r="L4" s="363"/>
    </row>
    <row r="5" spans="2:13" ht="15">
      <c r="B5" s="357"/>
      <c r="C5" s="357"/>
      <c r="D5" s="365" t="s">
        <v>156</v>
      </c>
      <c r="E5" s="366"/>
      <c r="F5" s="367"/>
      <c r="G5" s="368"/>
      <c r="H5" s="369"/>
      <c r="I5" s="365" t="s">
        <v>29</v>
      </c>
      <c r="J5" s="370"/>
      <c r="K5" s="367"/>
      <c r="L5" s="370"/>
      <c r="M5" s="371"/>
    </row>
    <row r="6" spans="2:12" ht="15">
      <c r="B6" s="357"/>
      <c r="C6" s="357"/>
      <c r="D6" s="357"/>
      <c r="E6" s="372"/>
      <c r="F6" s="358"/>
      <c r="G6" s="357"/>
      <c r="H6" s="357"/>
      <c r="I6" s="373"/>
      <c r="J6" s="373"/>
      <c r="K6" s="374"/>
      <c r="L6" s="375"/>
    </row>
    <row r="7" spans="1:13" ht="15">
      <c r="A7" s="376"/>
      <c r="B7" s="377"/>
      <c r="C7" s="377"/>
      <c r="D7" s="377" t="s">
        <v>3</v>
      </c>
      <c r="E7" s="377" t="s">
        <v>4</v>
      </c>
      <c r="F7" s="378" t="s">
        <v>5</v>
      </c>
      <c r="G7" s="369"/>
      <c r="H7" s="369"/>
      <c r="I7" s="377" t="s">
        <v>3</v>
      </c>
      <c r="J7" s="377" t="s">
        <v>4</v>
      </c>
      <c r="K7" s="379" t="s">
        <v>5</v>
      </c>
      <c r="L7" s="380"/>
      <c r="M7" s="371"/>
    </row>
    <row r="8" spans="1:12" ht="15">
      <c r="A8" s="376"/>
      <c r="B8" s="377"/>
      <c r="C8" s="377"/>
      <c r="D8" s="377" t="s">
        <v>7</v>
      </c>
      <c r="E8" s="377" t="s">
        <v>7</v>
      </c>
      <c r="F8" s="381" t="s">
        <v>6</v>
      </c>
      <c r="G8" s="377" t="s">
        <v>7</v>
      </c>
      <c r="H8" s="377"/>
      <c r="I8" s="382" t="s">
        <v>7</v>
      </c>
      <c r="J8" s="382" t="s">
        <v>7</v>
      </c>
      <c r="K8" s="383" t="s">
        <v>6</v>
      </c>
      <c r="L8" s="384" t="s">
        <v>7</v>
      </c>
    </row>
    <row r="9" spans="1:12" ht="15">
      <c r="A9" s="385" t="s">
        <v>339</v>
      </c>
      <c r="B9" s="377"/>
      <c r="C9" s="377"/>
      <c r="D9" s="377"/>
      <c r="E9" s="377"/>
      <c r="F9" s="381"/>
      <c r="G9" s="377"/>
      <c r="H9" s="377"/>
      <c r="I9" s="382"/>
      <c r="J9" s="382"/>
      <c r="K9" s="383"/>
      <c r="L9" s="384"/>
    </row>
    <row r="10" spans="2:9" ht="15">
      <c r="B10" s="361" t="s">
        <v>340</v>
      </c>
      <c r="C10" s="361"/>
      <c r="D10" s="357"/>
      <c r="E10" s="357"/>
      <c r="F10" s="358"/>
      <c r="G10" s="357"/>
      <c r="H10" s="357"/>
      <c r="I10" s="361"/>
    </row>
    <row r="11" spans="3:12" ht="15">
      <c r="C11" s="357" t="s">
        <v>341</v>
      </c>
      <c r="D11" s="386">
        <v>19.1</v>
      </c>
      <c r="E11" s="386">
        <v>19.3</v>
      </c>
      <c r="F11" s="387">
        <v>5446</v>
      </c>
      <c r="G11" s="386">
        <v>19.2</v>
      </c>
      <c r="H11" s="386"/>
      <c r="I11" s="386">
        <v>15.6</v>
      </c>
      <c r="J11" s="386">
        <v>16.8</v>
      </c>
      <c r="K11" s="387">
        <v>436261</v>
      </c>
      <c r="L11" s="386">
        <v>16.1</v>
      </c>
    </row>
    <row r="12" spans="3:12" ht="15">
      <c r="C12" s="357" t="s">
        <v>342</v>
      </c>
      <c r="D12" s="386">
        <v>45.8</v>
      </c>
      <c r="E12" s="386">
        <v>26.2</v>
      </c>
      <c r="F12" s="387">
        <v>10461</v>
      </c>
      <c r="G12" s="386">
        <v>36.8</v>
      </c>
      <c r="H12" s="386"/>
      <c r="I12" s="386">
        <v>61.7</v>
      </c>
      <c r="J12" s="386">
        <v>35</v>
      </c>
      <c r="K12" s="387">
        <v>1345057</v>
      </c>
      <c r="L12" s="386">
        <v>49.7</v>
      </c>
    </row>
    <row r="13" spans="3:12" s="388" customFormat="1" ht="12.75">
      <c r="C13" s="357" t="s">
        <v>26</v>
      </c>
      <c r="D13" s="386">
        <v>64.8</v>
      </c>
      <c r="E13" s="386">
        <v>45.5</v>
      </c>
      <c r="F13" s="387">
        <v>15907</v>
      </c>
      <c r="G13" s="386">
        <v>56</v>
      </c>
      <c r="H13" s="386"/>
      <c r="I13" s="386">
        <v>77.3</v>
      </c>
      <c r="J13" s="386">
        <v>51.8</v>
      </c>
      <c r="K13" s="387">
        <v>1781318</v>
      </c>
      <c r="L13" s="386">
        <v>65.8</v>
      </c>
    </row>
    <row r="14" spans="2:12" s="388" customFormat="1" ht="12.75">
      <c r="B14" s="360"/>
      <c r="C14" s="360"/>
      <c r="D14" s="389"/>
      <c r="E14" s="389"/>
      <c r="F14" s="390"/>
      <c r="G14" s="389"/>
      <c r="H14" s="389"/>
      <c r="I14" s="389"/>
      <c r="J14" s="389"/>
      <c r="K14" s="390"/>
      <c r="L14" s="389"/>
    </row>
    <row r="15" spans="2:12" ht="15">
      <c r="B15" s="361" t="s">
        <v>343</v>
      </c>
      <c r="C15" s="357"/>
      <c r="D15" s="386"/>
      <c r="E15" s="386"/>
      <c r="F15" s="387"/>
      <c r="G15" s="386"/>
      <c r="H15" s="386"/>
      <c r="I15" s="386"/>
      <c r="J15" s="386"/>
      <c r="K15" s="387"/>
      <c r="L15" s="386"/>
    </row>
    <row r="16" spans="3:12" ht="15">
      <c r="C16" s="357" t="s">
        <v>344</v>
      </c>
      <c r="D16" s="386">
        <v>10.5</v>
      </c>
      <c r="E16" s="386">
        <v>18.2</v>
      </c>
      <c r="F16" s="387">
        <v>3974</v>
      </c>
      <c r="G16" s="386">
        <v>14</v>
      </c>
      <c r="H16" s="386"/>
      <c r="I16" s="386">
        <v>5.9</v>
      </c>
      <c r="J16" s="386">
        <v>15</v>
      </c>
      <c r="K16" s="387">
        <v>270551</v>
      </c>
      <c r="L16" s="386">
        <v>10</v>
      </c>
    </row>
    <row r="17" spans="3:12" ht="15">
      <c r="C17" s="357" t="s">
        <v>345</v>
      </c>
      <c r="D17" s="386">
        <v>7.1</v>
      </c>
      <c r="E17" s="386">
        <v>13.2</v>
      </c>
      <c r="F17" s="387">
        <v>2809</v>
      </c>
      <c r="G17" s="386">
        <v>9.9</v>
      </c>
      <c r="H17" s="386"/>
      <c r="I17" s="386">
        <v>4.6</v>
      </c>
      <c r="J17" s="386">
        <v>13.5</v>
      </c>
      <c r="K17" s="387">
        <v>233105</v>
      </c>
      <c r="L17" s="386">
        <v>8.6</v>
      </c>
    </row>
    <row r="18" spans="3:12" ht="15">
      <c r="C18" s="357" t="s">
        <v>346</v>
      </c>
      <c r="D18" s="386">
        <v>7.3</v>
      </c>
      <c r="E18" s="386">
        <v>12.8</v>
      </c>
      <c r="F18" s="387">
        <v>2783</v>
      </c>
      <c r="G18" s="386">
        <v>9.8</v>
      </c>
      <c r="H18" s="386"/>
      <c r="I18" s="386">
        <v>5.5</v>
      </c>
      <c r="J18" s="386">
        <v>12.7</v>
      </c>
      <c r="K18" s="387">
        <v>236930</v>
      </c>
      <c r="L18" s="386">
        <v>8.7</v>
      </c>
    </row>
    <row r="19" spans="3:12" s="388" customFormat="1" ht="12.75">
      <c r="C19" s="357" t="s">
        <v>26</v>
      </c>
      <c r="D19" s="386">
        <v>24.9</v>
      </c>
      <c r="E19" s="386">
        <v>44.2</v>
      </c>
      <c r="F19" s="387">
        <v>9566</v>
      </c>
      <c r="G19" s="386">
        <v>33.7</v>
      </c>
      <c r="H19" s="386"/>
      <c r="I19" s="386">
        <v>16</v>
      </c>
      <c r="J19" s="386">
        <v>41.1</v>
      </c>
      <c r="K19" s="387">
        <v>740586</v>
      </c>
      <c r="L19" s="386">
        <v>27.3</v>
      </c>
    </row>
    <row r="20" spans="2:12" s="388" customFormat="1" ht="12.75">
      <c r="B20" s="360"/>
      <c r="C20" s="360"/>
      <c r="D20" s="389"/>
      <c r="E20" s="389"/>
      <c r="F20" s="390"/>
      <c r="G20" s="389"/>
      <c r="H20" s="389"/>
      <c r="I20" s="389"/>
      <c r="J20" s="389"/>
      <c r="K20" s="390"/>
      <c r="L20" s="389"/>
    </row>
    <row r="21" spans="2:12" ht="15">
      <c r="B21" s="357" t="s">
        <v>347</v>
      </c>
      <c r="C21" s="357"/>
      <c r="D21" s="386">
        <v>4.7</v>
      </c>
      <c r="E21" s="386">
        <v>5.4</v>
      </c>
      <c r="F21" s="387">
        <v>1418</v>
      </c>
      <c r="G21" s="386">
        <v>5</v>
      </c>
      <c r="H21" s="386"/>
      <c r="I21" s="386">
        <v>3.5</v>
      </c>
      <c r="J21" s="386">
        <v>4.3</v>
      </c>
      <c r="K21" s="387">
        <v>104900</v>
      </c>
      <c r="L21" s="386">
        <v>3.9</v>
      </c>
    </row>
    <row r="22" spans="2:12" ht="15">
      <c r="B22" s="357" t="s">
        <v>138</v>
      </c>
      <c r="C22" s="357"/>
      <c r="D22" s="386">
        <v>5.6</v>
      </c>
      <c r="E22" s="386">
        <v>4.9</v>
      </c>
      <c r="F22" s="387">
        <v>1500</v>
      </c>
      <c r="G22" s="386">
        <v>5.3</v>
      </c>
      <c r="H22" s="386"/>
      <c r="I22" s="386">
        <v>3.2</v>
      </c>
      <c r="J22" s="386">
        <v>2.8</v>
      </c>
      <c r="K22" s="387">
        <v>81120</v>
      </c>
      <c r="L22" s="386">
        <v>3</v>
      </c>
    </row>
    <row r="23" spans="2:12" ht="15">
      <c r="B23" s="357"/>
      <c r="C23" s="357"/>
      <c r="D23" s="386"/>
      <c r="E23" s="386"/>
      <c r="F23" s="387"/>
      <c r="G23" s="386"/>
      <c r="H23" s="386"/>
      <c r="I23" s="386"/>
      <c r="J23" s="386"/>
      <c r="K23" s="387"/>
      <c r="L23" s="386"/>
    </row>
    <row r="24" spans="1:12" ht="15">
      <c r="A24" s="361" t="s">
        <v>348</v>
      </c>
      <c r="B24" s="357"/>
      <c r="C24" s="357"/>
      <c r="D24" s="386"/>
      <c r="E24" s="386"/>
      <c r="F24" s="387"/>
      <c r="G24" s="386"/>
      <c r="H24" s="386"/>
      <c r="I24" s="386"/>
      <c r="J24" s="386"/>
      <c r="K24" s="387"/>
      <c r="L24" s="386"/>
    </row>
    <row r="25" spans="2:12" ht="15">
      <c r="B25" s="357" t="s">
        <v>303</v>
      </c>
      <c r="C25" s="357"/>
      <c r="D25" s="386">
        <v>89.7</v>
      </c>
      <c r="E25" s="386">
        <v>94.3</v>
      </c>
      <c r="F25" s="387">
        <v>26063</v>
      </c>
      <c r="G25" s="386">
        <v>91.8</v>
      </c>
      <c r="H25" s="386"/>
      <c r="I25" s="386">
        <v>78.2</v>
      </c>
      <c r="J25" s="386">
        <v>87.2</v>
      </c>
      <c r="K25" s="387">
        <v>2226610</v>
      </c>
      <c r="L25" s="386">
        <v>82.2</v>
      </c>
    </row>
    <row r="26" spans="2:12" ht="15">
      <c r="B26" s="357" t="s">
        <v>349</v>
      </c>
      <c r="C26" s="357"/>
      <c r="D26" s="386">
        <v>3.1</v>
      </c>
      <c r="E26" s="386">
        <v>1.8</v>
      </c>
      <c r="F26" s="387">
        <v>722</v>
      </c>
      <c r="G26" s="386">
        <v>2.5</v>
      </c>
      <c r="H26" s="386"/>
      <c r="I26" s="386">
        <v>8.8</v>
      </c>
      <c r="J26" s="386">
        <v>4.9</v>
      </c>
      <c r="K26" s="387">
        <v>191050</v>
      </c>
      <c r="L26" s="386">
        <v>7.1</v>
      </c>
    </row>
    <row r="27" spans="2:12" ht="15">
      <c r="B27" s="357" t="s">
        <v>350</v>
      </c>
      <c r="C27" s="357"/>
      <c r="D27" s="386">
        <v>6.5</v>
      </c>
      <c r="E27" s="386">
        <v>3.2</v>
      </c>
      <c r="F27" s="387">
        <v>1423</v>
      </c>
      <c r="G27" s="386">
        <v>5</v>
      </c>
      <c r="H27" s="386"/>
      <c r="I27" s="386">
        <v>12.5</v>
      </c>
      <c r="J27" s="386">
        <v>6.9</v>
      </c>
      <c r="K27" s="387">
        <v>270403</v>
      </c>
      <c r="L27" s="386">
        <v>10</v>
      </c>
    </row>
    <row r="28" spans="2:12" ht="15">
      <c r="B28" s="357" t="s">
        <v>351</v>
      </c>
      <c r="C28" s="357"/>
      <c r="D28" s="386">
        <v>0.6</v>
      </c>
      <c r="E28" s="386">
        <v>0.7</v>
      </c>
      <c r="F28" s="387">
        <v>183</v>
      </c>
      <c r="G28" s="386">
        <v>0.6</v>
      </c>
      <c r="H28" s="386"/>
      <c r="I28" s="386">
        <v>0.5</v>
      </c>
      <c r="J28" s="386">
        <v>1</v>
      </c>
      <c r="K28" s="387">
        <v>19861</v>
      </c>
      <c r="L28" s="386">
        <v>0.7</v>
      </c>
    </row>
    <row r="29" spans="2:12" ht="15">
      <c r="B29" s="357"/>
      <c r="C29" s="357"/>
      <c r="D29" s="386"/>
      <c r="E29" s="386"/>
      <c r="F29" s="387"/>
      <c r="G29" s="386"/>
      <c r="H29" s="386"/>
      <c r="I29" s="386"/>
      <c r="J29" s="386"/>
      <c r="K29" s="387"/>
      <c r="L29" s="386"/>
    </row>
    <row r="30" spans="1:12" ht="15">
      <c r="A30" s="361" t="s">
        <v>352</v>
      </c>
      <c r="B30" s="357"/>
      <c r="C30" s="357"/>
      <c r="D30" s="386"/>
      <c r="E30" s="386"/>
      <c r="F30" s="387"/>
      <c r="G30" s="386"/>
      <c r="H30" s="386"/>
      <c r="I30" s="386"/>
      <c r="J30" s="386"/>
      <c r="K30" s="387"/>
      <c r="L30" s="386"/>
    </row>
    <row r="31" spans="2:12" ht="15">
      <c r="B31" s="357" t="s">
        <v>353</v>
      </c>
      <c r="C31" s="357"/>
      <c r="D31" s="386">
        <v>21.1</v>
      </c>
      <c r="E31" s="386">
        <v>28.2</v>
      </c>
      <c r="F31" s="387">
        <v>6912</v>
      </c>
      <c r="G31" s="386">
        <v>24.3</v>
      </c>
      <c r="H31" s="386"/>
      <c r="I31" s="386">
        <v>13.4</v>
      </c>
      <c r="J31" s="386">
        <v>18.2</v>
      </c>
      <c r="K31" s="387">
        <v>421656</v>
      </c>
      <c r="L31" s="386">
        <v>15.6</v>
      </c>
    </row>
    <row r="32" spans="2:12" ht="15">
      <c r="B32" s="357" t="s">
        <v>354</v>
      </c>
      <c r="C32" s="357"/>
      <c r="D32" s="386">
        <v>66.8</v>
      </c>
      <c r="E32" s="386">
        <v>62.1</v>
      </c>
      <c r="F32" s="387">
        <v>18358</v>
      </c>
      <c r="G32" s="386">
        <v>64.7</v>
      </c>
      <c r="H32" s="386"/>
      <c r="I32" s="386">
        <v>84.1</v>
      </c>
      <c r="J32" s="386">
        <v>79.3</v>
      </c>
      <c r="K32" s="387">
        <v>2217623</v>
      </c>
      <c r="L32" s="386">
        <v>81.9</v>
      </c>
    </row>
    <row r="33" spans="2:12" ht="25.5" customHeight="1">
      <c r="B33" s="578" t="s">
        <v>355</v>
      </c>
      <c r="C33" s="579"/>
      <c r="D33" s="386">
        <v>7</v>
      </c>
      <c r="E33" s="386">
        <v>5.3</v>
      </c>
      <c r="F33" s="387">
        <v>1778</v>
      </c>
      <c r="G33" s="386">
        <v>6.3</v>
      </c>
      <c r="H33" s="386"/>
      <c r="I33" s="392" t="s">
        <v>65</v>
      </c>
      <c r="J33" s="392" t="s">
        <v>65</v>
      </c>
      <c r="K33" s="387">
        <v>247</v>
      </c>
      <c r="L33" s="392" t="s">
        <v>65</v>
      </c>
    </row>
    <row r="34" spans="2:12" ht="15">
      <c r="B34" s="357" t="s">
        <v>138</v>
      </c>
      <c r="C34" s="357"/>
      <c r="D34" s="386">
        <v>5</v>
      </c>
      <c r="E34" s="386">
        <v>4.4</v>
      </c>
      <c r="F34" s="387">
        <v>1343</v>
      </c>
      <c r="G34" s="386">
        <v>4.7</v>
      </c>
      <c r="H34" s="386"/>
      <c r="I34" s="386">
        <v>2.5</v>
      </c>
      <c r="J34" s="386">
        <v>2.6</v>
      </c>
      <c r="K34" s="387">
        <v>68398</v>
      </c>
      <c r="L34" s="386">
        <v>2.5</v>
      </c>
    </row>
    <row r="35" spans="2:12" ht="15">
      <c r="B35" s="357"/>
      <c r="C35" s="357"/>
      <c r="D35" s="386"/>
      <c r="E35" s="386"/>
      <c r="F35" s="387"/>
      <c r="G35" s="386"/>
      <c r="H35" s="386"/>
      <c r="I35" s="386"/>
      <c r="J35" s="386"/>
      <c r="K35" s="387"/>
      <c r="L35" s="386"/>
    </row>
    <row r="36" spans="1:12" ht="15">
      <c r="A36" s="361" t="s">
        <v>356</v>
      </c>
      <c r="B36" s="357"/>
      <c r="C36" s="357"/>
      <c r="D36" s="386"/>
      <c r="E36" s="386"/>
      <c r="F36" s="387"/>
      <c r="G36" s="386"/>
      <c r="H36" s="386"/>
      <c r="I36" s="386"/>
      <c r="J36" s="386"/>
      <c r="K36" s="387"/>
      <c r="L36" s="386"/>
    </row>
    <row r="37" spans="2:12" ht="15">
      <c r="B37" s="357" t="s">
        <v>307</v>
      </c>
      <c r="C37" s="357"/>
      <c r="D37" s="386">
        <v>13.5</v>
      </c>
      <c r="E37" s="386">
        <v>19.7</v>
      </c>
      <c r="F37" s="387">
        <v>4634</v>
      </c>
      <c r="G37" s="386">
        <v>16.3</v>
      </c>
      <c r="H37" s="386"/>
      <c r="I37" s="386">
        <v>29.3</v>
      </c>
      <c r="J37" s="386">
        <v>28.3</v>
      </c>
      <c r="K37" s="387">
        <v>780288</v>
      </c>
      <c r="L37" s="386">
        <v>28.8</v>
      </c>
    </row>
    <row r="38" spans="2:12" ht="15">
      <c r="B38" s="357" t="s">
        <v>308</v>
      </c>
      <c r="C38" s="357"/>
      <c r="D38" s="386">
        <v>26.9</v>
      </c>
      <c r="E38" s="386">
        <v>16.6</v>
      </c>
      <c r="F38" s="387">
        <v>6299</v>
      </c>
      <c r="G38" s="386">
        <v>22.2</v>
      </c>
      <c r="H38" s="386"/>
      <c r="I38" s="386">
        <v>32.4</v>
      </c>
      <c r="J38" s="386">
        <v>22.2</v>
      </c>
      <c r="K38" s="387">
        <v>752214</v>
      </c>
      <c r="L38" s="386">
        <v>27.8</v>
      </c>
    </row>
    <row r="39" spans="2:12" ht="15">
      <c r="B39" s="357" t="s">
        <v>309</v>
      </c>
      <c r="C39" s="357"/>
      <c r="D39" s="386">
        <v>55.4</v>
      </c>
      <c r="E39" s="386">
        <v>60.2</v>
      </c>
      <c r="F39" s="387">
        <v>16342</v>
      </c>
      <c r="G39" s="386">
        <v>57.6</v>
      </c>
      <c r="H39" s="386"/>
      <c r="I39" s="386">
        <v>36.3</v>
      </c>
      <c r="J39" s="386">
        <v>47.7</v>
      </c>
      <c r="K39" s="387">
        <v>1122011</v>
      </c>
      <c r="L39" s="386">
        <v>41.4</v>
      </c>
    </row>
    <row r="40" spans="2:12" ht="15">
      <c r="B40" s="357" t="s">
        <v>357</v>
      </c>
      <c r="C40" s="357"/>
      <c r="D40" s="386">
        <v>4.3</v>
      </c>
      <c r="E40" s="386">
        <v>3.5</v>
      </c>
      <c r="F40" s="387">
        <v>1116</v>
      </c>
      <c r="G40" s="386">
        <v>3.9</v>
      </c>
      <c r="H40" s="386"/>
      <c r="I40" s="386">
        <v>2.1</v>
      </c>
      <c r="J40" s="386">
        <v>1.8</v>
      </c>
      <c r="K40" s="387">
        <v>53411</v>
      </c>
      <c r="L40" s="386">
        <v>2</v>
      </c>
    </row>
    <row r="41" spans="2:12" ht="15">
      <c r="B41" s="357"/>
      <c r="C41" s="357"/>
      <c r="D41" s="386"/>
      <c r="E41" s="386"/>
      <c r="F41" s="387"/>
      <c r="G41" s="386"/>
      <c r="H41" s="386"/>
      <c r="I41" s="386"/>
      <c r="J41" s="386"/>
      <c r="K41" s="387"/>
      <c r="L41" s="386"/>
    </row>
    <row r="42" spans="1:12" ht="15">
      <c r="A42" s="361" t="s">
        <v>358</v>
      </c>
      <c r="B42" s="357"/>
      <c r="C42" s="357"/>
      <c r="D42" s="386"/>
      <c r="E42" s="386"/>
      <c r="F42" s="387"/>
      <c r="G42" s="386"/>
      <c r="H42" s="386"/>
      <c r="I42" s="386"/>
      <c r="J42" s="386"/>
      <c r="K42" s="387"/>
      <c r="L42" s="386"/>
    </row>
    <row r="43" spans="2:12" ht="15">
      <c r="B43" s="357" t="s">
        <v>266</v>
      </c>
      <c r="C43" s="357"/>
      <c r="D43" s="386">
        <v>34.3</v>
      </c>
      <c r="E43" s="386">
        <v>35.2</v>
      </c>
      <c r="F43" s="387">
        <v>9853</v>
      </c>
      <c r="G43" s="386">
        <v>34.7</v>
      </c>
      <c r="H43" s="386"/>
      <c r="I43" s="386">
        <v>56.7</v>
      </c>
      <c r="J43" s="386">
        <v>50.6</v>
      </c>
      <c r="K43" s="387">
        <v>1460930</v>
      </c>
      <c r="L43" s="386">
        <v>54</v>
      </c>
    </row>
    <row r="44" spans="2:12" ht="15">
      <c r="B44" s="357" t="s">
        <v>267</v>
      </c>
      <c r="C44" s="357"/>
      <c r="D44" s="386">
        <v>61.9</v>
      </c>
      <c r="E44" s="386">
        <v>60.8</v>
      </c>
      <c r="F44" s="387">
        <v>17438</v>
      </c>
      <c r="G44" s="386">
        <v>61.4</v>
      </c>
      <c r="H44" s="386"/>
      <c r="I44" s="386">
        <v>41.1</v>
      </c>
      <c r="J44" s="386">
        <v>47.1</v>
      </c>
      <c r="K44" s="387">
        <v>1185985</v>
      </c>
      <c r="L44" s="386">
        <v>43.8</v>
      </c>
    </row>
    <row r="45" spans="2:12" ht="15">
      <c r="B45" s="357" t="s">
        <v>138</v>
      </c>
      <c r="C45" s="357"/>
      <c r="D45" s="386">
        <v>3.8</v>
      </c>
      <c r="E45" s="386">
        <v>4</v>
      </c>
      <c r="F45" s="387">
        <v>1100</v>
      </c>
      <c r="G45" s="386">
        <v>3.9</v>
      </c>
      <c r="H45" s="386"/>
      <c r="I45" s="386">
        <v>2.2</v>
      </c>
      <c r="J45" s="386">
        <v>2.4</v>
      </c>
      <c r="K45" s="387">
        <v>61009</v>
      </c>
      <c r="L45" s="386">
        <v>2.3</v>
      </c>
    </row>
    <row r="46" spans="2:12" ht="15">
      <c r="B46" s="357"/>
      <c r="C46" s="357"/>
      <c r="D46" s="386"/>
      <c r="E46" s="386"/>
      <c r="F46" s="387"/>
      <c r="G46" s="386"/>
      <c r="H46" s="386"/>
      <c r="I46" s="386"/>
      <c r="J46" s="386"/>
      <c r="K46" s="387"/>
      <c r="L46" s="386"/>
    </row>
    <row r="47" spans="2:3" ht="15">
      <c r="B47" s="357"/>
      <c r="C47" s="357"/>
    </row>
    <row r="48" spans="1:12" ht="15.75">
      <c r="A48" s="388" t="s">
        <v>26</v>
      </c>
      <c r="B48" s="394"/>
      <c r="C48" s="394"/>
      <c r="D48" s="389">
        <v>100</v>
      </c>
      <c r="E48" s="389">
        <v>100</v>
      </c>
      <c r="F48" s="390">
        <v>28391</v>
      </c>
      <c r="G48" s="389">
        <v>100</v>
      </c>
      <c r="H48" s="389"/>
      <c r="I48" s="389">
        <v>100</v>
      </c>
      <c r="J48" s="389">
        <v>100</v>
      </c>
      <c r="K48" s="390">
        <v>2707924</v>
      </c>
      <c r="L48" s="389">
        <v>100</v>
      </c>
    </row>
    <row r="49" spans="4:8" ht="15">
      <c r="D49" s="357"/>
      <c r="E49" s="357"/>
      <c r="F49" s="358"/>
      <c r="G49" s="357"/>
      <c r="H49" s="357"/>
    </row>
    <row r="50" spans="1:8" ht="15">
      <c r="A50" s="361" t="s">
        <v>68</v>
      </c>
      <c r="D50" s="357"/>
      <c r="E50" s="357"/>
      <c r="F50" s="358"/>
      <c r="G50" s="357"/>
      <c r="H50" s="357"/>
    </row>
    <row r="51" spans="1:14" ht="15">
      <c r="A51" s="357" t="s">
        <v>359</v>
      </c>
      <c r="B51" s="391"/>
      <c r="C51" s="391"/>
      <c r="D51" s="391"/>
      <c r="E51" s="391"/>
      <c r="F51" s="391"/>
      <c r="G51" s="391"/>
      <c r="H51" s="391"/>
      <c r="I51" s="391"/>
      <c r="J51" s="391"/>
      <c r="K51" s="391"/>
      <c r="L51" s="391"/>
      <c r="M51" s="391"/>
      <c r="N51" s="395"/>
    </row>
    <row r="52" spans="1:8" ht="15">
      <c r="A52" s="357" t="s">
        <v>360</v>
      </c>
      <c r="D52" s="357"/>
      <c r="E52" s="357"/>
      <c r="F52" s="358"/>
      <c r="G52" s="357"/>
      <c r="H52" s="357"/>
    </row>
    <row r="53" ht="15">
      <c r="A53" s="357" t="s">
        <v>361</v>
      </c>
    </row>
    <row r="55" spans="1:3" ht="15.75">
      <c r="A55" s="396" t="s">
        <v>32</v>
      </c>
      <c r="B55" s="355"/>
      <c r="C55" s="355"/>
    </row>
  </sheetData>
  <mergeCells count="1">
    <mergeCell ref="B33:C33"/>
  </mergeCells>
  <printOptions/>
  <pageMargins left="0.75" right="0.75" top="1" bottom="1" header="0.5" footer="0.5"/>
  <pageSetup horizontalDpi="600" verticalDpi="600" orientation="portrait" paperSize="9" scale="65" r:id="rId1"/>
  <rowBreaks count="1" manualBreakCount="1">
    <brk id="28" max="13" man="1"/>
  </rowBreaks>
  <colBreaks count="1" manualBreakCount="1">
    <brk id="15" max="54" man="1"/>
  </colBreaks>
</worksheet>
</file>

<file path=xl/worksheets/sheet22.xml><?xml version="1.0" encoding="utf-8"?>
<worksheet xmlns="http://schemas.openxmlformats.org/spreadsheetml/2006/main" xmlns:r="http://schemas.openxmlformats.org/officeDocument/2006/relationships">
  <dimension ref="A1:L81"/>
  <sheetViews>
    <sheetView showOutlineSymbols="0" zoomScale="87" zoomScaleNormal="87" workbookViewId="0" topLeftCell="A40">
      <selection activeCell="D86" sqref="D86"/>
    </sheetView>
  </sheetViews>
  <sheetFormatPr defaultColWidth="10.77734375" defaultRowHeight="15"/>
  <cols>
    <col min="1" max="1" width="2.5546875" style="405" customWidth="1"/>
    <col min="2" max="2" width="31.6640625" style="438" customWidth="1"/>
    <col min="3" max="3" width="10.4453125" style="439" bestFit="1" customWidth="1"/>
    <col min="4" max="4" width="10.99609375" style="440" bestFit="1" customWidth="1"/>
    <col min="5" max="5" width="11.4453125" style="441" bestFit="1" customWidth="1"/>
    <col min="6" max="6" width="7.21484375" style="441" bestFit="1" customWidth="1"/>
    <col min="7" max="7" width="9.88671875" style="402" bestFit="1" customWidth="1"/>
    <col min="8" max="8" width="0.88671875" style="402" customWidth="1"/>
    <col min="9" max="9" width="10.4453125" style="402" bestFit="1" customWidth="1"/>
    <col min="10" max="10" width="6.21484375" style="403" bestFit="1" customWidth="1"/>
    <col min="11" max="252" width="10.77734375" style="404" customWidth="1"/>
    <col min="253" max="16384" width="10.77734375" style="405" customWidth="1"/>
  </cols>
  <sheetData>
    <row r="1" spans="1:6" ht="15.75">
      <c r="A1" s="397" t="s">
        <v>0</v>
      </c>
      <c r="B1" s="398"/>
      <c r="C1" s="399"/>
      <c r="D1" s="400"/>
      <c r="E1" s="401"/>
      <c r="F1" s="401"/>
    </row>
    <row r="2" spans="1:6" ht="15">
      <c r="A2" s="406" t="s">
        <v>1</v>
      </c>
      <c r="B2" s="398"/>
      <c r="C2" s="399"/>
      <c r="D2" s="400"/>
      <c r="E2" s="401"/>
      <c r="F2" s="401"/>
    </row>
    <row r="3" spans="1:12" ht="15">
      <c r="A3" s="582" t="s">
        <v>362</v>
      </c>
      <c r="B3" s="583"/>
      <c r="C3" s="583"/>
      <c r="D3" s="583"/>
      <c r="E3" s="583"/>
      <c r="F3" s="583"/>
      <c r="G3" s="583"/>
      <c r="H3" s="583"/>
      <c r="I3" s="583"/>
      <c r="J3" s="583"/>
      <c r="K3" s="583"/>
      <c r="L3" s="583"/>
    </row>
    <row r="4" spans="1:12" ht="15">
      <c r="A4" s="583"/>
      <c r="B4" s="583"/>
      <c r="C4" s="583"/>
      <c r="D4" s="583"/>
      <c r="E4" s="583"/>
      <c r="F4" s="583"/>
      <c r="G4" s="583"/>
      <c r="H4" s="583"/>
      <c r="I4" s="583"/>
      <c r="J4" s="583"/>
      <c r="K4" s="583"/>
      <c r="L4" s="583"/>
    </row>
    <row r="5" spans="2:10" s="407" customFormat="1" ht="12.75">
      <c r="B5" s="408"/>
      <c r="C5" s="409"/>
      <c r="D5" s="402"/>
      <c r="E5" s="402"/>
      <c r="F5" s="402"/>
      <c r="G5" s="402"/>
      <c r="H5" s="402"/>
      <c r="I5" s="402"/>
      <c r="J5" s="403"/>
    </row>
    <row r="6" spans="2:11" s="407" customFormat="1" ht="25.5">
      <c r="B6" s="410"/>
      <c r="C6" s="411" t="s">
        <v>49</v>
      </c>
      <c r="D6" s="411" t="s">
        <v>50</v>
      </c>
      <c r="E6" s="411" t="s">
        <v>51</v>
      </c>
      <c r="F6" s="409" t="s">
        <v>52</v>
      </c>
      <c r="G6" s="411" t="s">
        <v>53</v>
      </c>
      <c r="H6" s="411"/>
      <c r="I6" s="412" t="s">
        <v>144</v>
      </c>
      <c r="J6" s="413"/>
      <c r="K6" s="414"/>
    </row>
    <row r="7" spans="2:10" s="407" customFormat="1" ht="12.75">
      <c r="B7" s="410"/>
      <c r="C7" s="409" t="s">
        <v>6</v>
      </c>
      <c r="D7" s="409" t="s">
        <v>6</v>
      </c>
      <c r="E7" s="409" t="s">
        <v>6</v>
      </c>
      <c r="F7" s="409" t="s">
        <v>6</v>
      </c>
      <c r="G7" s="409" t="s">
        <v>6</v>
      </c>
      <c r="H7" s="409"/>
      <c r="I7" s="409" t="s">
        <v>6</v>
      </c>
      <c r="J7" s="415" t="s">
        <v>7</v>
      </c>
    </row>
    <row r="8" spans="1:10" s="407" customFormat="1" ht="12.75">
      <c r="A8" s="416"/>
      <c r="B8" s="410"/>
      <c r="C8" s="409"/>
      <c r="D8" s="409"/>
      <c r="E8" s="409"/>
      <c r="F8" s="409"/>
      <c r="G8" s="409"/>
      <c r="H8" s="409"/>
      <c r="I8" s="409"/>
      <c r="J8" s="415"/>
    </row>
    <row r="9" spans="1:11" s="407" customFormat="1" ht="12.75">
      <c r="A9" s="417" t="s">
        <v>156</v>
      </c>
      <c r="B9" s="418"/>
      <c r="C9" s="419"/>
      <c r="D9" s="419"/>
      <c r="E9" s="419"/>
      <c r="F9" s="419"/>
      <c r="G9" s="419"/>
      <c r="H9" s="419"/>
      <c r="I9" s="419"/>
      <c r="J9" s="420"/>
      <c r="K9" s="414"/>
    </row>
    <row r="10" spans="1:10" s="407" customFormat="1" ht="12.75">
      <c r="A10" s="421"/>
      <c r="B10" s="422"/>
      <c r="C10" s="423"/>
      <c r="D10" s="423"/>
      <c r="E10" s="423"/>
      <c r="F10" s="423"/>
      <c r="G10" s="423"/>
      <c r="H10" s="423"/>
      <c r="I10" s="423"/>
      <c r="J10" s="424"/>
    </row>
    <row r="11" spans="1:10" s="407" customFormat="1" ht="12.75">
      <c r="A11" s="407" t="s">
        <v>363</v>
      </c>
      <c r="B11" s="408"/>
      <c r="C11" s="409"/>
      <c r="D11" s="402"/>
      <c r="E11" s="402"/>
      <c r="F11" s="402"/>
      <c r="G11" s="402"/>
      <c r="H11" s="402"/>
      <c r="I11" s="402"/>
      <c r="J11" s="403"/>
    </row>
    <row r="12" spans="2:10" s="407" customFormat="1" ht="12.75">
      <c r="B12" s="408" t="s">
        <v>364</v>
      </c>
      <c r="C12" s="409">
        <v>107</v>
      </c>
      <c r="D12" s="425">
        <v>318</v>
      </c>
      <c r="E12" s="425">
        <v>456</v>
      </c>
      <c r="F12" s="425">
        <v>129</v>
      </c>
      <c r="G12" s="425">
        <v>51</v>
      </c>
      <c r="H12" s="425"/>
      <c r="I12" s="425">
        <v>1113</v>
      </c>
      <c r="J12" s="426">
        <v>3.9</v>
      </c>
    </row>
    <row r="13" spans="2:10" s="407" customFormat="1" ht="12.75">
      <c r="B13" s="408" t="s">
        <v>365</v>
      </c>
      <c r="C13" s="409">
        <v>33</v>
      </c>
      <c r="D13" s="425">
        <v>74</v>
      </c>
      <c r="E13" s="425">
        <v>24</v>
      </c>
      <c r="F13" s="425">
        <v>24</v>
      </c>
      <c r="G13" s="425">
        <v>3</v>
      </c>
      <c r="H13" s="425"/>
      <c r="I13" s="425">
        <v>158</v>
      </c>
      <c r="J13" s="426">
        <v>0.6</v>
      </c>
    </row>
    <row r="14" spans="2:10" s="407" customFormat="1" ht="12.75">
      <c r="B14" s="408" t="s">
        <v>366</v>
      </c>
      <c r="C14" s="409">
        <v>1432</v>
      </c>
      <c r="D14" s="425">
        <v>710</v>
      </c>
      <c r="E14" s="425">
        <v>324</v>
      </c>
      <c r="F14" s="425">
        <v>57</v>
      </c>
      <c r="G14" s="425">
        <v>10</v>
      </c>
      <c r="H14" s="425"/>
      <c r="I14" s="425">
        <v>2563</v>
      </c>
      <c r="J14" s="426">
        <v>9</v>
      </c>
    </row>
    <row r="15" spans="2:10" s="407" customFormat="1" ht="12.75">
      <c r="B15" s="408" t="s">
        <v>367</v>
      </c>
      <c r="C15" s="409">
        <v>94</v>
      </c>
      <c r="D15" s="425">
        <v>54</v>
      </c>
      <c r="E15" s="425">
        <v>30</v>
      </c>
      <c r="F15" s="425">
        <v>5</v>
      </c>
      <c r="G15" s="409" t="s">
        <v>65</v>
      </c>
      <c r="H15" s="425"/>
      <c r="I15" s="425">
        <v>186</v>
      </c>
      <c r="J15" s="426">
        <v>0.7</v>
      </c>
    </row>
    <row r="16" spans="2:10" s="407" customFormat="1" ht="12.75">
      <c r="B16" s="408" t="s">
        <v>368</v>
      </c>
      <c r="C16" s="409">
        <v>1065</v>
      </c>
      <c r="D16" s="425">
        <v>553</v>
      </c>
      <c r="E16" s="425">
        <v>182</v>
      </c>
      <c r="F16" s="425">
        <v>45</v>
      </c>
      <c r="G16" s="425">
        <v>18</v>
      </c>
      <c r="H16" s="425"/>
      <c r="I16" s="425">
        <v>1899</v>
      </c>
      <c r="J16" s="426">
        <v>6.7</v>
      </c>
    </row>
    <row r="17" spans="2:10" s="407" customFormat="1" ht="12.75">
      <c r="B17" s="408" t="s">
        <v>369</v>
      </c>
      <c r="C17" s="409">
        <v>677</v>
      </c>
      <c r="D17" s="425">
        <v>311</v>
      </c>
      <c r="E17" s="425">
        <v>180</v>
      </c>
      <c r="F17" s="425">
        <v>33</v>
      </c>
      <c r="G17" s="409" t="s">
        <v>65</v>
      </c>
      <c r="H17" s="425"/>
      <c r="I17" s="425">
        <v>1219</v>
      </c>
      <c r="J17" s="426">
        <v>4.3</v>
      </c>
    </row>
    <row r="18" spans="2:10" s="407" customFormat="1" ht="12.75">
      <c r="B18" s="408" t="s">
        <v>370</v>
      </c>
      <c r="C18" s="409">
        <v>1790</v>
      </c>
      <c r="D18" s="425">
        <v>987</v>
      </c>
      <c r="E18" s="425">
        <v>371</v>
      </c>
      <c r="F18" s="425">
        <v>76</v>
      </c>
      <c r="G18" s="425">
        <v>19</v>
      </c>
      <c r="H18" s="425"/>
      <c r="I18" s="425">
        <v>3271</v>
      </c>
      <c r="J18" s="426">
        <v>11.5</v>
      </c>
    </row>
    <row r="19" spans="2:10" s="407" customFormat="1" ht="12.75">
      <c r="B19" s="408" t="s">
        <v>371</v>
      </c>
      <c r="C19" s="409">
        <v>745</v>
      </c>
      <c r="D19" s="425">
        <v>439</v>
      </c>
      <c r="E19" s="425">
        <v>173</v>
      </c>
      <c r="F19" s="425">
        <v>37</v>
      </c>
      <c r="G19" s="425">
        <v>11</v>
      </c>
      <c r="H19" s="425"/>
      <c r="I19" s="425">
        <v>1417</v>
      </c>
      <c r="J19" s="426">
        <v>5</v>
      </c>
    </row>
    <row r="20" spans="2:10" s="407" customFormat="1" ht="12.75">
      <c r="B20" s="408" t="s">
        <v>372</v>
      </c>
      <c r="C20" s="409">
        <v>764</v>
      </c>
      <c r="D20" s="425">
        <v>280</v>
      </c>
      <c r="E20" s="425">
        <v>113</v>
      </c>
      <c r="F20" s="425">
        <v>21</v>
      </c>
      <c r="G20" s="425">
        <v>3</v>
      </c>
      <c r="H20" s="425"/>
      <c r="I20" s="425">
        <v>1208</v>
      </c>
      <c r="J20" s="426">
        <v>4.3</v>
      </c>
    </row>
    <row r="21" spans="2:10" s="407" customFormat="1" ht="12.75">
      <c r="B21" s="408" t="s">
        <v>373</v>
      </c>
      <c r="C21" s="409">
        <v>333</v>
      </c>
      <c r="D21" s="425">
        <v>90</v>
      </c>
      <c r="E21" s="425">
        <v>29</v>
      </c>
      <c r="F21" s="425">
        <v>5</v>
      </c>
      <c r="G21" s="425">
        <v>3</v>
      </c>
      <c r="H21" s="425"/>
      <c r="I21" s="425">
        <v>467</v>
      </c>
      <c r="J21" s="426">
        <v>1.6</v>
      </c>
    </row>
    <row r="22" spans="2:10" s="407" customFormat="1" ht="12.75">
      <c r="B22" s="408" t="s">
        <v>374</v>
      </c>
      <c r="C22" s="409">
        <v>344</v>
      </c>
      <c r="D22" s="425">
        <v>63</v>
      </c>
      <c r="E22" s="425">
        <v>14</v>
      </c>
      <c r="F22" s="425">
        <v>5</v>
      </c>
      <c r="G22" s="409" t="s">
        <v>65</v>
      </c>
      <c r="H22" s="425"/>
      <c r="I22" s="425">
        <v>429</v>
      </c>
      <c r="J22" s="426">
        <v>1.5</v>
      </c>
    </row>
    <row r="23" spans="2:10" s="407" customFormat="1" ht="12.75">
      <c r="B23" s="408" t="s">
        <v>375</v>
      </c>
      <c r="C23" s="409">
        <v>1276</v>
      </c>
      <c r="D23" s="425">
        <v>540</v>
      </c>
      <c r="E23" s="425">
        <v>217</v>
      </c>
      <c r="F23" s="425">
        <v>49</v>
      </c>
      <c r="G23" s="425">
        <v>51</v>
      </c>
      <c r="H23" s="425"/>
      <c r="I23" s="425">
        <v>2163</v>
      </c>
      <c r="J23" s="426">
        <v>7.6</v>
      </c>
    </row>
    <row r="24" spans="2:10" s="407" customFormat="1" ht="12.75">
      <c r="B24" s="408" t="s">
        <v>376</v>
      </c>
      <c r="C24" s="409">
        <v>1063</v>
      </c>
      <c r="D24" s="425">
        <v>729</v>
      </c>
      <c r="E24" s="425">
        <v>512</v>
      </c>
      <c r="F24" s="425">
        <v>189</v>
      </c>
      <c r="G24" s="425">
        <v>86</v>
      </c>
      <c r="H24" s="425"/>
      <c r="I24" s="425">
        <v>2623</v>
      </c>
      <c r="J24" s="426">
        <v>9.2</v>
      </c>
    </row>
    <row r="25" spans="2:10" s="407" customFormat="1" ht="12.75">
      <c r="B25" s="408" t="s">
        <v>377</v>
      </c>
      <c r="C25" s="409">
        <v>1030</v>
      </c>
      <c r="D25" s="425">
        <v>783</v>
      </c>
      <c r="E25" s="425">
        <v>429</v>
      </c>
      <c r="F25" s="425">
        <v>89</v>
      </c>
      <c r="G25" s="425">
        <v>52</v>
      </c>
      <c r="H25" s="425"/>
      <c r="I25" s="425">
        <v>2423</v>
      </c>
      <c r="J25" s="426">
        <v>8.5</v>
      </c>
    </row>
    <row r="26" spans="2:10" s="407" customFormat="1" ht="12.75">
      <c r="B26" s="408" t="s">
        <v>378</v>
      </c>
      <c r="C26" s="409">
        <v>1620</v>
      </c>
      <c r="D26" s="425">
        <v>1141</v>
      </c>
      <c r="E26" s="425">
        <v>640</v>
      </c>
      <c r="F26" s="425">
        <v>161</v>
      </c>
      <c r="G26" s="425">
        <v>74</v>
      </c>
      <c r="H26" s="425"/>
      <c r="I26" s="425">
        <v>3696</v>
      </c>
      <c r="J26" s="426">
        <v>13</v>
      </c>
    </row>
    <row r="27" spans="2:10" s="407" customFormat="1" ht="12.75">
      <c r="B27" s="408" t="s">
        <v>379</v>
      </c>
      <c r="C27" s="409">
        <v>448</v>
      </c>
      <c r="D27" s="425">
        <v>168</v>
      </c>
      <c r="E27" s="425">
        <v>69</v>
      </c>
      <c r="F27" s="425">
        <v>15</v>
      </c>
      <c r="G27" s="425">
        <v>5</v>
      </c>
      <c r="H27" s="425"/>
      <c r="I27" s="425">
        <v>725</v>
      </c>
      <c r="J27" s="426">
        <v>2.6</v>
      </c>
    </row>
    <row r="28" spans="2:10" s="407" customFormat="1" ht="12.75">
      <c r="B28" s="408" t="s">
        <v>380</v>
      </c>
      <c r="C28" s="409">
        <v>724</v>
      </c>
      <c r="D28" s="425">
        <v>439</v>
      </c>
      <c r="E28" s="425">
        <v>250</v>
      </c>
      <c r="F28" s="425">
        <v>91</v>
      </c>
      <c r="G28" s="425">
        <v>37</v>
      </c>
      <c r="H28" s="425"/>
      <c r="I28" s="425">
        <v>1566</v>
      </c>
      <c r="J28" s="426">
        <v>5.5</v>
      </c>
    </row>
    <row r="29" spans="2:10" s="407" customFormat="1" ht="12.75">
      <c r="B29" s="408" t="s">
        <v>381</v>
      </c>
      <c r="C29" s="409">
        <v>121</v>
      </c>
      <c r="D29" s="425">
        <v>61</v>
      </c>
      <c r="E29" s="425">
        <v>43</v>
      </c>
      <c r="F29" s="425">
        <v>21</v>
      </c>
      <c r="G29" s="409" t="s">
        <v>65</v>
      </c>
      <c r="H29" s="425"/>
      <c r="I29" s="425">
        <v>257</v>
      </c>
      <c r="J29" s="426">
        <v>0.9</v>
      </c>
    </row>
    <row r="30" spans="2:10" s="407" customFormat="1" ht="12.75">
      <c r="B30" s="408" t="s">
        <v>138</v>
      </c>
      <c r="C30" s="409">
        <v>412</v>
      </c>
      <c r="D30" s="425">
        <v>293</v>
      </c>
      <c r="E30" s="425">
        <v>177</v>
      </c>
      <c r="F30" s="425">
        <v>75</v>
      </c>
      <c r="G30" s="425">
        <v>22</v>
      </c>
      <c r="H30" s="425"/>
      <c r="I30" s="425">
        <v>1007</v>
      </c>
      <c r="J30" s="426">
        <v>3.5</v>
      </c>
    </row>
    <row r="31" spans="2:10" s="407" customFormat="1" ht="12.75">
      <c r="B31" s="408"/>
      <c r="C31" s="409"/>
      <c r="D31" s="425"/>
      <c r="E31" s="425"/>
      <c r="F31" s="425"/>
      <c r="G31" s="425"/>
      <c r="H31" s="425"/>
      <c r="I31" s="425"/>
      <c r="J31" s="426"/>
    </row>
    <row r="32" spans="1:10" s="407" customFormat="1" ht="12.75">
      <c r="A32" s="407" t="s">
        <v>382</v>
      </c>
      <c r="B32" s="408"/>
      <c r="C32" s="409"/>
      <c r="D32" s="425"/>
      <c r="E32" s="425"/>
      <c r="F32" s="425"/>
      <c r="G32" s="425"/>
      <c r="H32" s="425"/>
      <c r="I32" s="425"/>
      <c r="J32" s="426"/>
    </row>
    <row r="33" spans="2:10" s="407" customFormat="1" ht="12.75">
      <c r="B33" s="408" t="s">
        <v>353</v>
      </c>
      <c r="C33" s="409">
        <v>3305</v>
      </c>
      <c r="D33" s="425">
        <v>2059</v>
      </c>
      <c r="E33" s="425">
        <v>1053</v>
      </c>
      <c r="F33" s="425">
        <v>243</v>
      </c>
      <c r="G33" s="425">
        <v>125</v>
      </c>
      <c r="H33" s="425"/>
      <c r="I33" s="425">
        <v>6912</v>
      </c>
      <c r="J33" s="426">
        <v>24.3</v>
      </c>
    </row>
    <row r="34" spans="2:10" s="407" customFormat="1" ht="12.75">
      <c r="B34" s="408" t="s">
        <v>354</v>
      </c>
      <c r="C34" s="409">
        <v>9951</v>
      </c>
      <c r="D34" s="425">
        <v>5098</v>
      </c>
      <c r="E34" s="425">
        <v>2378</v>
      </c>
      <c r="F34" s="425">
        <v>494</v>
      </c>
      <c r="G34" s="425">
        <v>145</v>
      </c>
      <c r="H34" s="425"/>
      <c r="I34" s="425">
        <v>18357</v>
      </c>
      <c r="J34" s="426">
        <v>64.7</v>
      </c>
    </row>
    <row r="35" spans="2:10" s="407" customFormat="1" ht="12.75">
      <c r="B35" s="408" t="s">
        <v>318</v>
      </c>
      <c r="C35" s="409">
        <v>180</v>
      </c>
      <c r="D35" s="425">
        <v>519</v>
      </c>
      <c r="E35" s="425">
        <v>574</v>
      </c>
      <c r="F35" s="425">
        <v>322</v>
      </c>
      <c r="G35" s="425">
        <v>156</v>
      </c>
      <c r="H35" s="425"/>
      <c r="I35" s="425">
        <v>1778</v>
      </c>
      <c r="J35" s="426">
        <v>6.3</v>
      </c>
    </row>
    <row r="36" spans="2:10" s="407" customFormat="1" ht="12.75">
      <c r="B36" s="408" t="s">
        <v>138</v>
      </c>
      <c r="C36" s="409">
        <v>642</v>
      </c>
      <c r="D36" s="425">
        <v>357</v>
      </c>
      <c r="E36" s="425">
        <v>228</v>
      </c>
      <c r="F36" s="425">
        <v>68</v>
      </c>
      <c r="G36" s="425">
        <v>18</v>
      </c>
      <c r="H36" s="425"/>
      <c r="I36" s="425">
        <v>1343</v>
      </c>
      <c r="J36" s="426">
        <v>4.7</v>
      </c>
    </row>
    <row r="37" spans="2:10" s="407" customFormat="1" ht="12.75">
      <c r="B37" s="408"/>
      <c r="C37" s="409"/>
      <c r="D37" s="425"/>
      <c r="E37" s="425"/>
      <c r="F37" s="425"/>
      <c r="G37" s="425"/>
      <c r="H37" s="425"/>
      <c r="I37" s="425"/>
      <c r="J37" s="426"/>
    </row>
    <row r="38" spans="1:10" s="430" customFormat="1" ht="15">
      <c r="A38" s="580" t="s">
        <v>26</v>
      </c>
      <c r="B38" s="581"/>
      <c r="C38" s="427">
        <v>14078</v>
      </c>
      <c r="D38" s="428">
        <v>8033</v>
      </c>
      <c r="E38" s="428">
        <v>4233</v>
      </c>
      <c r="F38" s="428">
        <v>1127</v>
      </c>
      <c r="G38" s="428">
        <v>444</v>
      </c>
      <c r="H38" s="428"/>
      <c r="I38" s="428">
        <v>28390</v>
      </c>
      <c r="J38" s="429">
        <v>100</v>
      </c>
    </row>
    <row r="39" spans="1:10" s="407" customFormat="1" ht="12.75">
      <c r="A39" s="416"/>
      <c r="B39" s="408"/>
      <c r="C39" s="409"/>
      <c r="D39" s="402"/>
      <c r="E39" s="402"/>
      <c r="F39" s="402"/>
      <c r="G39" s="402"/>
      <c r="H39" s="402"/>
      <c r="I39" s="402"/>
      <c r="J39" s="403"/>
    </row>
    <row r="40" spans="1:11" s="407" customFormat="1" ht="12.75">
      <c r="A40" s="417" t="s">
        <v>29</v>
      </c>
      <c r="B40" s="417"/>
      <c r="C40" s="419"/>
      <c r="D40" s="419"/>
      <c r="E40" s="419"/>
      <c r="F40" s="419"/>
      <c r="G40" s="419"/>
      <c r="H40" s="419"/>
      <c r="I40" s="419"/>
      <c r="J40" s="420"/>
      <c r="K40" s="414"/>
    </row>
    <row r="41" spans="1:10" s="407" customFormat="1" ht="12.75">
      <c r="A41" s="421"/>
      <c r="B41" s="422"/>
      <c r="C41" s="423"/>
      <c r="D41" s="423"/>
      <c r="E41" s="423"/>
      <c r="F41" s="423"/>
      <c r="G41" s="423"/>
      <c r="H41" s="423"/>
      <c r="I41" s="423"/>
      <c r="J41" s="424"/>
    </row>
    <row r="42" spans="1:10" s="407" customFormat="1" ht="12.75">
      <c r="A42" s="407" t="s">
        <v>363</v>
      </c>
      <c r="B42" s="408"/>
      <c r="C42" s="409"/>
      <c r="D42" s="402"/>
      <c r="E42" s="402"/>
      <c r="F42" s="402"/>
      <c r="G42" s="402"/>
      <c r="H42" s="402"/>
      <c r="I42" s="402"/>
      <c r="J42" s="403"/>
    </row>
    <row r="43" spans="2:10" s="407" customFormat="1" ht="12.75">
      <c r="B43" s="408" t="s">
        <v>364</v>
      </c>
      <c r="C43" s="409">
        <v>9369</v>
      </c>
      <c r="D43" s="425">
        <v>29271</v>
      </c>
      <c r="E43" s="425">
        <v>42604</v>
      </c>
      <c r="F43" s="425">
        <v>6237</v>
      </c>
      <c r="G43" s="425">
        <v>1055</v>
      </c>
      <c r="H43" s="425"/>
      <c r="I43" s="425">
        <v>91133</v>
      </c>
      <c r="J43" s="426">
        <v>3.4</v>
      </c>
    </row>
    <row r="44" spans="2:10" s="407" customFormat="1" ht="12.75">
      <c r="B44" s="408" t="s">
        <v>365</v>
      </c>
      <c r="C44" s="409">
        <v>5839</v>
      </c>
      <c r="D44" s="425">
        <v>6488</v>
      </c>
      <c r="E44" s="425">
        <v>1595</v>
      </c>
      <c r="F44" s="425">
        <v>591</v>
      </c>
      <c r="G44" s="425">
        <v>22</v>
      </c>
      <c r="H44" s="425"/>
      <c r="I44" s="425">
        <v>14720</v>
      </c>
      <c r="J44" s="426">
        <v>0.5</v>
      </c>
    </row>
    <row r="45" spans="2:10" s="407" customFormat="1" ht="12.75">
      <c r="B45" s="408" t="s">
        <v>366</v>
      </c>
      <c r="C45" s="409">
        <v>245652</v>
      </c>
      <c r="D45" s="425">
        <v>50810</v>
      </c>
      <c r="E45" s="425">
        <v>12712</v>
      </c>
      <c r="F45" s="425">
        <v>505</v>
      </c>
      <c r="G45" s="425">
        <v>61</v>
      </c>
      <c r="H45" s="425"/>
      <c r="I45" s="425">
        <v>311443</v>
      </c>
      <c r="J45" s="426">
        <v>11.5</v>
      </c>
    </row>
    <row r="46" spans="2:10" s="407" customFormat="1" ht="12.75">
      <c r="B46" s="408" t="s">
        <v>367</v>
      </c>
      <c r="C46" s="409">
        <v>13229</v>
      </c>
      <c r="D46" s="425">
        <v>5110</v>
      </c>
      <c r="E46" s="425">
        <v>1572</v>
      </c>
      <c r="F46" s="425">
        <v>87</v>
      </c>
      <c r="G46" s="425">
        <v>15</v>
      </c>
      <c r="H46" s="425"/>
      <c r="I46" s="425">
        <v>20185</v>
      </c>
      <c r="J46" s="426">
        <v>0.7</v>
      </c>
    </row>
    <row r="47" spans="2:10" s="407" customFormat="1" ht="12.75">
      <c r="B47" s="408" t="s">
        <v>368</v>
      </c>
      <c r="C47" s="409">
        <v>136208</v>
      </c>
      <c r="D47" s="425">
        <v>38534</v>
      </c>
      <c r="E47" s="425">
        <v>9571</v>
      </c>
      <c r="F47" s="425">
        <v>500</v>
      </c>
      <c r="G47" s="425">
        <v>80</v>
      </c>
      <c r="H47" s="425"/>
      <c r="I47" s="425">
        <v>186421</v>
      </c>
      <c r="J47" s="426">
        <v>6.9</v>
      </c>
    </row>
    <row r="48" spans="2:10" s="407" customFormat="1" ht="12.75">
      <c r="B48" s="408" t="s">
        <v>369</v>
      </c>
      <c r="C48" s="409">
        <v>118007</v>
      </c>
      <c r="D48" s="425">
        <v>23670</v>
      </c>
      <c r="E48" s="425">
        <v>7963</v>
      </c>
      <c r="F48" s="425">
        <v>447</v>
      </c>
      <c r="G48" s="425">
        <v>56</v>
      </c>
      <c r="H48" s="425"/>
      <c r="I48" s="425">
        <v>151140</v>
      </c>
      <c r="J48" s="426">
        <v>5.6</v>
      </c>
    </row>
    <row r="49" spans="2:10" s="407" customFormat="1" ht="12.75">
      <c r="B49" s="408" t="s">
        <v>370</v>
      </c>
      <c r="C49" s="409">
        <v>275970</v>
      </c>
      <c r="D49" s="425">
        <v>82790</v>
      </c>
      <c r="E49" s="425">
        <v>23455</v>
      </c>
      <c r="F49" s="425">
        <v>1300</v>
      </c>
      <c r="G49" s="425">
        <v>231</v>
      </c>
      <c r="H49" s="425"/>
      <c r="I49" s="425">
        <v>385743</v>
      </c>
      <c r="J49" s="426">
        <v>14.2</v>
      </c>
    </row>
    <row r="50" spans="2:10" s="407" customFormat="1" ht="12.75">
      <c r="B50" s="408" t="s">
        <v>371</v>
      </c>
      <c r="C50" s="409">
        <v>95956</v>
      </c>
      <c r="D50" s="425">
        <v>31119</v>
      </c>
      <c r="E50" s="425">
        <v>10378</v>
      </c>
      <c r="F50" s="425">
        <v>671</v>
      </c>
      <c r="G50" s="425">
        <v>205</v>
      </c>
      <c r="H50" s="425"/>
      <c r="I50" s="425">
        <v>139592</v>
      </c>
      <c r="J50" s="426">
        <v>5.2</v>
      </c>
    </row>
    <row r="51" spans="2:10" s="407" customFormat="1" ht="12.75">
      <c r="B51" s="408" t="s">
        <v>372</v>
      </c>
      <c r="C51" s="409">
        <v>97432</v>
      </c>
      <c r="D51" s="425">
        <v>19554</v>
      </c>
      <c r="E51" s="425">
        <v>6070</v>
      </c>
      <c r="F51" s="425">
        <v>317</v>
      </c>
      <c r="G51" s="425">
        <v>79</v>
      </c>
      <c r="H51" s="425"/>
      <c r="I51" s="425">
        <v>124271</v>
      </c>
      <c r="J51" s="426">
        <v>4.6</v>
      </c>
    </row>
    <row r="52" spans="2:10" s="407" customFormat="1" ht="12.75">
      <c r="B52" s="408" t="s">
        <v>373</v>
      </c>
      <c r="C52" s="409">
        <v>45824</v>
      </c>
      <c r="D52" s="425">
        <v>6350</v>
      </c>
      <c r="E52" s="425">
        <v>1631</v>
      </c>
      <c r="F52" s="425">
        <v>145</v>
      </c>
      <c r="G52" s="425">
        <v>31</v>
      </c>
      <c r="H52" s="425"/>
      <c r="I52" s="425">
        <v>54249</v>
      </c>
      <c r="J52" s="426">
        <v>2</v>
      </c>
    </row>
    <row r="53" spans="2:10" s="407" customFormat="1" ht="12.75">
      <c r="B53" s="408" t="s">
        <v>374</v>
      </c>
      <c r="C53" s="409">
        <v>117643</v>
      </c>
      <c r="D53" s="425">
        <v>10648</v>
      </c>
      <c r="E53" s="425">
        <v>2390</v>
      </c>
      <c r="F53" s="425">
        <v>108</v>
      </c>
      <c r="G53" s="425">
        <v>23</v>
      </c>
      <c r="H53" s="425"/>
      <c r="I53" s="425">
        <v>131295</v>
      </c>
      <c r="J53" s="426">
        <v>4.8</v>
      </c>
    </row>
    <row r="54" spans="2:10" s="407" customFormat="1" ht="12.75">
      <c r="B54" s="408" t="s">
        <v>375</v>
      </c>
      <c r="C54" s="409">
        <v>280737</v>
      </c>
      <c r="D54" s="425">
        <v>39087</v>
      </c>
      <c r="E54" s="425">
        <v>9022</v>
      </c>
      <c r="F54" s="425">
        <v>477</v>
      </c>
      <c r="G54" s="425">
        <v>62</v>
      </c>
      <c r="H54" s="425"/>
      <c r="I54" s="425">
        <v>331114</v>
      </c>
      <c r="J54" s="426">
        <v>12.2</v>
      </c>
    </row>
    <row r="55" spans="2:10" s="407" customFormat="1" ht="12.75">
      <c r="B55" s="408" t="s">
        <v>376</v>
      </c>
      <c r="C55" s="409">
        <v>72640</v>
      </c>
      <c r="D55" s="425">
        <v>22453</v>
      </c>
      <c r="E55" s="425">
        <v>6095</v>
      </c>
      <c r="F55" s="425">
        <v>458</v>
      </c>
      <c r="G55" s="425">
        <v>146</v>
      </c>
      <c r="H55" s="425"/>
      <c r="I55" s="425">
        <v>102969</v>
      </c>
      <c r="J55" s="426">
        <v>3.8</v>
      </c>
    </row>
    <row r="56" spans="2:10" s="407" customFormat="1" ht="12.75">
      <c r="B56" s="408" t="s">
        <v>377</v>
      </c>
      <c r="C56" s="409">
        <v>130734</v>
      </c>
      <c r="D56" s="425">
        <v>39749</v>
      </c>
      <c r="E56" s="425">
        <v>11732</v>
      </c>
      <c r="F56" s="425">
        <v>975</v>
      </c>
      <c r="G56" s="425">
        <v>212</v>
      </c>
      <c r="H56" s="425"/>
      <c r="I56" s="425">
        <v>184218</v>
      </c>
      <c r="J56" s="426">
        <v>6.8</v>
      </c>
    </row>
    <row r="57" spans="2:10" s="407" customFormat="1" ht="12.75">
      <c r="B57" s="408" t="s">
        <v>378</v>
      </c>
      <c r="C57" s="409">
        <v>184475</v>
      </c>
      <c r="D57" s="425">
        <v>52486</v>
      </c>
      <c r="E57" s="425">
        <v>14533</v>
      </c>
      <c r="F57" s="425">
        <v>818</v>
      </c>
      <c r="G57" s="425">
        <v>169</v>
      </c>
      <c r="H57" s="425"/>
      <c r="I57" s="425">
        <v>253927</v>
      </c>
      <c r="J57" s="426">
        <v>9.4</v>
      </c>
    </row>
    <row r="58" spans="2:10" s="407" customFormat="1" ht="12.75">
      <c r="B58" s="408" t="s">
        <v>379</v>
      </c>
      <c r="C58" s="409">
        <v>54066</v>
      </c>
      <c r="D58" s="425">
        <v>9852</v>
      </c>
      <c r="E58" s="425">
        <v>2282</v>
      </c>
      <c r="F58" s="425">
        <v>102</v>
      </c>
      <c r="G58" s="425">
        <v>36</v>
      </c>
      <c r="H58" s="425"/>
      <c r="I58" s="425">
        <v>66834</v>
      </c>
      <c r="J58" s="426">
        <v>2.5</v>
      </c>
    </row>
    <row r="59" spans="2:10" s="407" customFormat="1" ht="12.75">
      <c r="B59" s="408" t="s">
        <v>380</v>
      </c>
      <c r="C59" s="409">
        <v>71687</v>
      </c>
      <c r="D59" s="425">
        <v>19116</v>
      </c>
      <c r="E59" s="425">
        <v>4654</v>
      </c>
      <c r="F59" s="425">
        <v>290</v>
      </c>
      <c r="G59" s="425">
        <v>99</v>
      </c>
      <c r="H59" s="425"/>
      <c r="I59" s="425">
        <v>96455</v>
      </c>
      <c r="J59" s="426">
        <v>3.6</v>
      </c>
    </row>
    <row r="60" spans="2:10" s="407" customFormat="1" ht="12.75">
      <c r="B60" s="408" t="s">
        <v>381</v>
      </c>
      <c r="C60" s="409">
        <v>11032</v>
      </c>
      <c r="D60" s="425">
        <v>2305</v>
      </c>
      <c r="E60" s="425">
        <v>769</v>
      </c>
      <c r="F60" s="425">
        <v>93</v>
      </c>
      <c r="G60" s="425">
        <v>11</v>
      </c>
      <c r="H60" s="425"/>
      <c r="I60" s="425">
        <v>14347</v>
      </c>
      <c r="J60" s="426">
        <v>0.5</v>
      </c>
    </row>
    <row r="61" spans="2:10" s="407" customFormat="1" ht="12.75">
      <c r="B61" s="408" t="s">
        <v>138</v>
      </c>
      <c r="C61" s="409">
        <v>34842</v>
      </c>
      <c r="D61" s="425">
        <v>8301</v>
      </c>
      <c r="E61" s="425">
        <v>3742</v>
      </c>
      <c r="F61" s="425">
        <v>354</v>
      </c>
      <c r="G61" s="425">
        <v>75</v>
      </c>
      <c r="H61" s="425"/>
      <c r="I61" s="425">
        <v>47866</v>
      </c>
      <c r="J61" s="426">
        <v>1.8</v>
      </c>
    </row>
    <row r="62" spans="2:10" s="407" customFormat="1" ht="12.75">
      <c r="B62" s="408"/>
      <c r="C62" s="409"/>
      <c r="D62" s="425"/>
      <c r="E62" s="425"/>
      <c r="F62" s="425"/>
      <c r="G62" s="425"/>
      <c r="H62" s="425"/>
      <c r="I62" s="425"/>
      <c r="J62" s="426"/>
    </row>
    <row r="63" spans="1:10" s="407" customFormat="1" ht="12.75">
      <c r="A63" s="407" t="s">
        <v>382</v>
      </c>
      <c r="B63" s="408"/>
      <c r="C63" s="409"/>
      <c r="D63" s="425"/>
      <c r="E63" s="425"/>
      <c r="F63" s="425"/>
      <c r="G63" s="425"/>
      <c r="H63" s="425"/>
      <c r="I63" s="425"/>
      <c r="J63" s="426"/>
    </row>
    <row r="64" spans="2:10" s="407" customFormat="1" ht="12.75">
      <c r="B64" s="408" t="s">
        <v>353</v>
      </c>
      <c r="C64" s="409">
        <v>298631</v>
      </c>
      <c r="D64" s="425">
        <v>90568</v>
      </c>
      <c r="E64" s="425">
        <v>26820</v>
      </c>
      <c r="F64" s="425">
        <v>2073</v>
      </c>
      <c r="G64" s="425">
        <v>554</v>
      </c>
      <c r="H64" s="425"/>
      <c r="I64" s="425">
        <v>421656</v>
      </c>
      <c r="J64" s="426">
        <v>15.6</v>
      </c>
    </row>
    <row r="65" spans="2:10" s="407" customFormat="1" ht="12.75">
      <c r="B65" s="408" t="s">
        <v>354</v>
      </c>
      <c r="C65" s="409">
        <v>1651442</v>
      </c>
      <c r="D65" s="425">
        <v>396010</v>
      </c>
      <c r="E65" s="425">
        <v>141174</v>
      </c>
      <c r="F65" s="425">
        <v>11881</v>
      </c>
      <c r="G65" s="425">
        <v>2019</v>
      </c>
      <c r="H65" s="425"/>
      <c r="I65" s="425">
        <v>2217623</v>
      </c>
      <c r="J65" s="426">
        <v>81.9</v>
      </c>
    </row>
    <row r="66" spans="2:10" s="407" customFormat="1" ht="12.75">
      <c r="B66" s="408" t="s">
        <v>318</v>
      </c>
      <c r="C66" s="409">
        <v>24</v>
      </c>
      <c r="D66" s="425">
        <v>61</v>
      </c>
      <c r="E66" s="425">
        <v>87</v>
      </c>
      <c r="F66" s="425">
        <v>62</v>
      </c>
      <c r="G66" s="425">
        <v>6</v>
      </c>
      <c r="H66" s="425"/>
      <c r="I66" s="425">
        <v>249</v>
      </c>
      <c r="J66" s="409" t="s">
        <v>65</v>
      </c>
    </row>
    <row r="67" spans="2:10" s="407" customFormat="1" ht="12.75">
      <c r="B67" s="408" t="s">
        <v>138</v>
      </c>
      <c r="C67" s="409">
        <v>51245</v>
      </c>
      <c r="D67" s="425">
        <v>11054</v>
      </c>
      <c r="E67" s="425">
        <v>4689</v>
      </c>
      <c r="F67" s="425">
        <v>459</v>
      </c>
      <c r="G67" s="425">
        <v>89</v>
      </c>
      <c r="H67" s="425"/>
      <c r="I67" s="425">
        <v>68398</v>
      </c>
      <c r="J67" s="426">
        <v>2.5</v>
      </c>
    </row>
    <row r="68" spans="2:10" s="407" customFormat="1" ht="12.75">
      <c r="B68" s="408"/>
      <c r="C68" s="409"/>
      <c r="D68" s="425"/>
      <c r="E68" s="425"/>
      <c r="F68" s="425"/>
      <c r="G68" s="425"/>
      <c r="H68" s="425"/>
      <c r="I68" s="425"/>
      <c r="J68" s="426"/>
    </row>
    <row r="69" spans="1:10" s="430" customFormat="1" ht="15">
      <c r="A69" s="580" t="s">
        <v>26</v>
      </c>
      <c r="B69" s="581"/>
      <c r="C69" s="427">
        <v>2001342</v>
      </c>
      <c r="D69" s="428">
        <v>497693</v>
      </c>
      <c r="E69" s="428">
        <v>172770</v>
      </c>
      <c r="F69" s="428">
        <v>14475</v>
      </c>
      <c r="G69" s="428">
        <v>2668</v>
      </c>
      <c r="H69" s="428"/>
      <c r="I69" s="428">
        <v>2707926</v>
      </c>
      <c r="J69" s="429">
        <v>100</v>
      </c>
    </row>
    <row r="70" spans="1:10" s="407" customFormat="1" ht="12.75">
      <c r="A70" s="416"/>
      <c r="B70" s="408"/>
      <c r="C70" s="409"/>
      <c r="D70" s="402"/>
      <c r="E70" s="402"/>
      <c r="F70" s="402"/>
      <c r="G70" s="402"/>
      <c r="H70" s="402"/>
      <c r="I70" s="402"/>
      <c r="J70" s="403"/>
    </row>
    <row r="71" spans="1:11" s="407" customFormat="1" ht="12.75">
      <c r="A71" s="417" t="s">
        <v>201</v>
      </c>
      <c r="B71" s="431"/>
      <c r="C71" s="419"/>
      <c r="D71" s="419"/>
      <c r="E71" s="419"/>
      <c r="F71" s="419"/>
      <c r="G71" s="419"/>
      <c r="H71" s="419"/>
      <c r="I71" s="419"/>
      <c r="J71" s="420"/>
      <c r="K71" s="414"/>
    </row>
    <row r="72" spans="1:10" s="407" customFormat="1" ht="12.75">
      <c r="A72" s="421"/>
      <c r="B72" s="408"/>
      <c r="C72" s="409"/>
      <c r="D72" s="402"/>
      <c r="E72" s="402"/>
      <c r="F72" s="402"/>
      <c r="G72" s="402"/>
      <c r="H72" s="402"/>
      <c r="I72" s="402"/>
      <c r="J72" s="403"/>
    </row>
    <row r="73" spans="1:10" s="430" customFormat="1" ht="12.75">
      <c r="A73" s="432" t="s">
        <v>26</v>
      </c>
      <c r="B73" s="433"/>
      <c r="C73" s="427">
        <v>2028697</v>
      </c>
      <c r="D73" s="428">
        <v>508686</v>
      </c>
      <c r="E73" s="428">
        <v>178160</v>
      </c>
      <c r="F73" s="428">
        <v>15715</v>
      </c>
      <c r="G73" s="428">
        <v>3148</v>
      </c>
      <c r="H73" s="428"/>
      <c r="I73" s="428">
        <v>2754142</v>
      </c>
      <c r="J73" s="429">
        <v>100</v>
      </c>
    </row>
    <row r="74" spans="2:10" s="407" customFormat="1" ht="12.75">
      <c r="B74" s="408"/>
      <c r="C74" s="409"/>
      <c r="D74" s="402"/>
      <c r="E74" s="402"/>
      <c r="F74" s="402"/>
      <c r="G74" s="402"/>
      <c r="H74" s="402"/>
      <c r="I74" s="402"/>
      <c r="J74" s="403"/>
    </row>
    <row r="75" spans="1:10" s="407" customFormat="1" ht="12.75">
      <c r="A75" s="407" t="s">
        <v>68</v>
      </c>
      <c r="B75" s="408"/>
      <c r="C75" s="409"/>
      <c r="D75" s="402"/>
      <c r="E75" s="402"/>
      <c r="F75" s="402"/>
      <c r="G75" s="402"/>
      <c r="H75" s="402"/>
      <c r="I75" s="402"/>
      <c r="J75" s="403"/>
    </row>
    <row r="76" spans="1:10" s="407" customFormat="1" ht="12.75">
      <c r="A76" s="403" t="s">
        <v>149</v>
      </c>
      <c r="B76" s="434"/>
      <c r="C76" s="409"/>
      <c r="D76" s="402"/>
      <c r="E76" s="402"/>
      <c r="F76" s="402"/>
      <c r="G76" s="402"/>
      <c r="H76" s="402"/>
      <c r="I76" s="402"/>
      <c r="J76" s="403"/>
    </row>
    <row r="77" spans="2:10" s="407" customFormat="1" ht="12.75">
      <c r="B77" s="408"/>
      <c r="C77" s="409"/>
      <c r="D77" s="402"/>
      <c r="E77" s="402"/>
      <c r="F77" s="402"/>
      <c r="G77" s="402"/>
      <c r="H77" s="402"/>
      <c r="I77" s="402"/>
      <c r="J77" s="403"/>
    </row>
    <row r="78" spans="1:10" s="407" customFormat="1" ht="15.75">
      <c r="A78" s="435" t="s">
        <v>32</v>
      </c>
      <c r="B78" s="436"/>
      <c r="C78" s="437"/>
      <c r="D78" s="402"/>
      <c r="E78" s="402"/>
      <c r="F78" s="402"/>
      <c r="G78" s="402"/>
      <c r="H78" s="402"/>
      <c r="I78" s="402"/>
      <c r="J78" s="403"/>
    </row>
    <row r="79" spans="2:10" s="407" customFormat="1" ht="12.75">
      <c r="B79" s="408"/>
      <c r="C79" s="409"/>
      <c r="D79" s="402"/>
      <c r="E79" s="402"/>
      <c r="F79" s="402"/>
      <c r="G79" s="402"/>
      <c r="H79" s="402"/>
      <c r="I79" s="402"/>
      <c r="J79" s="403"/>
    </row>
    <row r="80" spans="2:10" s="407" customFormat="1" ht="12.75">
      <c r="B80" s="408"/>
      <c r="C80" s="409"/>
      <c r="D80" s="402"/>
      <c r="E80" s="402"/>
      <c r="F80" s="402"/>
      <c r="G80" s="402"/>
      <c r="H80" s="402"/>
      <c r="I80" s="402"/>
      <c r="J80" s="403"/>
    </row>
    <row r="81" spans="2:10" s="407" customFormat="1" ht="12.75">
      <c r="B81" s="408"/>
      <c r="C81" s="409"/>
      <c r="D81" s="402"/>
      <c r="E81" s="402"/>
      <c r="F81" s="402"/>
      <c r="G81" s="402"/>
      <c r="H81" s="402"/>
      <c r="I81" s="402"/>
      <c r="J81" s="403"/>
    </row>
  </sheetData>
  <mergeCells count="3">
    <mergeCell ref="A38:B38"/>
    <mergeCell ref="A69:B69"/>
    <mergeCell ref="A3:L4"/>
  </mergeCells>
  <printOptions/>
  <pageMargins left="0.75" right="0.75" top="1" bottom="1" header="0.5" footer="0.5"/>
  <pageSetup horizontalDpi="600" verticalDpi="600" orientation="landscape" paperSize="9" scale="53" r:id="rId1"/>
  <colBreaks count="1" manualBreakCount="1">
    <brk id="12" max="65535" man="1"/>
  </colBreaks>
</worksheet>
</file>

<file path=xl/worksheets/sheet23.xml><?xml version="1.0" encoding="utf-8"?>
<worksheet xmlns="http://schemas.openxmlformats.org/spreadsheetml/2006/main" xmlns:r="http://schemas.openxmlformats.org/officeDocument/2006/relationships">
  <dimension ref="A1:I47"/>
  <sheetViews>
    <sheetView showOutlineSymbols="0" zoomScale="75" zoomScaleNormal="75" zoomScaleSheetLayoutView="75" workbookViewId="0" topLeftCell="A1">
      <selection activeCell="C56" sqref="C56:C57"/>
    </sheetView>
  </sheetViews>
  <sheetFormatPr defaultColWidth="10.77734375" defaultRowHeight="15"/>
  <cols>
    <col min="1" max="1" width="36.77734375" style="447" customWidth="1"/>
    <col min="2" max="2" width="10.4453125" style="466" bestFit="1" customWidth="1"/>
    <col min="3" max="3" width="10.6640625" style="466" bestFit="1" customWidth="1"/>
    <col min="4" max="4" width="11.21484375" style="467" bestFit="1" customWidth="1"/>
    <col min="5" max="5" width="7.6640625" style="445" bestFit="1" customWidth="1"/>
    <col min="6" max="6" width="9.88671875" style="445" bestFit="1" customWidth="1"/>
    <col min="7" max="7" width="0.88671875" style="445" customWidth="1"/>
    <col min="8" max="8" width="10.4453125" style="445" bestFit="1" customWidth="1"/>
    <col min="9" max="9" width="6.5546875" style="446" bestFit="1" customWidth="1"/>
    <col min="10" max="16384" width="10.77734375" style="447" customWidth="1"/>
  </cols>
  <sheetData>
    <row r="1" spans="1:4" ht="15.75">
      <c r="A1" s="442" t="s">
        <v>0</v>
      </c>
      <c r="B1" s="443"/>
      <c r="C1" s="443"/>
      <c r="D1" s="444"/>
    </row>
    <row r="2" spans="1:4" ht="12.75">
      <c r="A2" s="448" t="s">
        <v>1</v>
      </c>
      <c r="B2" s="443"/>
      <c r="C2" s="443"/>
      <c r="D2" s="444"/>
    </row>
    <row r="3" spans="1:9" ht="12">
      <c r="A3" s="584" t="s">
        <v>383</v>
      </c>
      <c r="B3" s="585"/>
      <c r="C3" s="585"/>
      <c r="D3" s="585"/>
      <c r="E3" s="585"/>
      <c r="F3" s="585"/>
      <c r="G3" s="585"/>
      <c r="H3" s="585"/>
      <c r="I3" s="585"/>
    </row>
    <row r="4" spans="1:9" ht="12">
      <c r="A4" s="585"/>
      <c r="B4" s="585"/>
      <c r="C4" s="585"/>
      <c r="D4" s="585"/>
      <c r="E4" s="585"/>
      <c r="F4" s="585"/>
      <c r="G4" s="585"/>
      <c r="H4" s="585"/>
      <c r="I4" s="585"/>
    </row>
    <row r="5" spans="1:4" ht="12.75">
      <c r="A5" s="446"/>
      <c r="B5" s="445"/>
      <c r="C5" s="445"/>
      <c r="D5" s="445"/>
    </row>
    <row r="6" spans="1:9" ht="25.5">
      <c r="A6" s="446" t="s">
        <v>384</v>
      </c>
      <c r="B6" s="449" t="s">
        <v>49</v>
      </c>
      <c r="C6" s="449" t="s">
        <v>50</v>
      </c>
      <c r="D6" s="449" t="s">
        <v>51</v>
      </c>
      <c r="E6" s="450" t="s">
        <v>52</v>
      </c>
      <c r="F6" s="449" t="s">
        <v>53</v>
      </c>
      <c r="G6" s="449"/>
      <c r="H6" s="451" t="s">
        <v>144</v>
      </c>
      <c r="I6" s="452"/>
    </row>
    <row r="7" spans="1:9" ht="12.75">
      <c r="A7" s="446"/>
      <c r="B7" s="450" t="s">
        <v>6</v>
      </c>
      <c r="C7" s="450" t="s">
        <v>6</v>
      </c>
      <c r="D7" s="450" t="s">
        <v>6</v>
      </c>
      <c r="E7" s="450" t="s">
        <v>6</v>
      </c>
      <c r="F7" s="450" t="s">
        <v>6</v>
      </c>
      <c r="G7" s="450"/>
      <c r="H7" s="450" t="s">
        <v>6</v>
      </c>
      <c r="I7" s="453" t="s">
        <v>7</v>
      </c>
    </row>
    <row r="8" spans="1:9" ht="12.75">
      <c r="A8" s="446"/>
      <c r="B8" s="450"/>
      <c r="C8" s="450"/>
      <c r="D8" s="450"/>
      <c r="E8" s="450"/>
      <c r="F8" s="450"/>
      <c r="G8" s="450"/>
      <c r="H8" s="450"/>
      <c r="I8" s="453"/>
    </row>
    <row r="9" spans="1:9" ht="12.75">
      <c r="A9" s="454" t="s">
        <v>156</v>
      </c>
      <c r="B9" s="455"/>
      <c r="C9" s="455"/>
      <c r="D9" s="455"/>
      <c r="E9" s="455"/>
      <c r="F9" s="455"/>
      <c r="G9" s="455"/>
      <c r="H9" s="455"/>
      <c r="I9" s="454"/>
    </row>
    <row r="10" spans="1:9" ht="12.75">
      <c r="A10" s="456"/>
      <c r="B10" s="457"/>
      <c r="C10" s="457"/>
      <c r="D10" s="457"/>
      <c r="E10" s="457"/>
      <c r="F10" s="457"/>
      <c r="G10" s="457"/>
      <c r="H10" s="457"/>
      <c r="I10" s="456"/>
    </row>
    <row r="11" spans="1:9" ht="12.75">
      <c r="A11" s="446" t="s">
        <v>385</v>
      </c>
      <c r="B11" s="458">
        <v>584</v>
      </c>
      <c r="C11" s="458">
        <v>283</v>
      </c>
      <c r="D11" s="458">
        <v>199</v>
      </c>
      <c r="E11" s="458">
        <v>44</v>
      </c>
      <c r="F11" s="458">
        <v>20</v>
      </c>
      <c r="G11" s="458"/>
      <c r="H11" s="458">
        <v>1160</v>
      </c>
      <c r="I11" s="459">
        <v>4.1</v>
      </c>
    </row>
    <row r="12" spans="1:9" ht="12.75">
      <c r="A12" s="446" t="s">
        <v>386</v>
      </c>
      <c r="B12" s="458">
        <v>1849</v>
      </c>
      <c r="C12" s="458">
        <v>994</v>
      </c>
      <c r="D12" s="458">
        <v>437</v>
      </c>
      <c r="E12" s="458">
        <v>90</v>
      </c>
      <c r="F12" s="458">
        <v>55</v>
      </c>
      <c r="G12" s="458"/>
      <c r="H12" s="458">
        <v>3474</v>
      </c>
      <c r="I12" s="459">
        <v>12.2</v>
      </c>
    </row>
    <row r="13" spans="1:9" ht="12.75">
      <c r="A13" s="446" t="s">
        <v>387</v>
      </c>
      <c r="B13" s="458">
        <v>1334</v>
      </c>
      <c r="C13" s="458">
        <v>648</v>
      </c>
      <c r="D13" s="458">
        <v>295</v>
      </c>
      <c r="E13" s="458">
        <v>53</v>
      </c>
      <c r="F13" s="458">
        <v>27</v>
      </c>
      <c r="G13" s="458"/>
      <c r="H13" s="458">
        <v>2395</v>
      </c>
      <c r="I13" s="459">
        <v>8.4</v>
      </c>
    </row>
    <row r="14" spans="1:9" ht="12.75">
      <c r="A14" s="446" t="s">
        <v>388</v>
      </c>
      <c r="B14" s="458">
        <v>1720</v>
      </c>
      <c r="C14" s="458">
        <v>979</v>
      </c>
      <c r="D14" s="458">
        <v>395</v>
      </c>
      <c r="E14" s="458">
        <v>103</v>
      </c>
      <c r="F14" s="458">
        <v>25</v>
      </c>
      <c r="G14" s="458"/>
      <c r="H14" s="458">
        <v>3279</v>
      </c>
      <c r="I14" s="459">
        <v>11.5</v>
      </c>
    </row>
    <row r="15" spans="1:9" ht="12.75">
      <c r="A15" s="446" t="s">
        <v>389</v>
      </c>
      <c r="B15" s="458">
        <v>372</v>
      </c>
      <c r="C15" s="458">
        <v>144</v>
      </c>
      <c r="D15" s="458">
        <v>74</v>
      </c>
      <c r="E15" s="458">
        <v>25</v>
      </c>
      <c r="F15" s="458">
        <v>4</v>
      </c>
      <c r="G15" s="458"/>
      <c r="H15" s="458">
        <v>628</v>
      </c>
      <c r="I15" s="459">
        <v>2.2</v>
      </c>
    </row>
    <row r="16" spans="1:9" ht="12.75">
      <c r="A16" s="446" t="s">
        <v>390</v>
      </c>
      <c r="B16" s="458">
        <v>2995</v>
      </c>
      <c r="C16" s="458">
        <v>1533</v>
      </c>
      <c r="D16" s="458">
        <v>734</v>
      </c>
      <c r="E16" s="458">
        <v>145</v>
      </c>
      <c r="F16" s="458">
        <v>62</v>
      </c>
      <c r="G16" s="458"/>
      <c r="H16" s="458">
        <v>5543</v>
      </c>
      <c r="I16" s="459">
        <v>19.5</v>
      </c>
    </row>
    <row r="17" spans="1:9" ht="12.75">
      <c r="A17" s="446" t="s">
        <v>391</v>
      </c>
      <c r="B17" s="458">
        <v>1606</v>
      </c>
      <c r="C17" s="458">
        <v>786</v>
      </c>
      <c r="D17" s="458">
        <v>431</v>
      </c>
      <c r="E17" s="458">
        <v>137</v>
      </c>
      <c r="F17" s="458">
        <v>48</v>
      </c>
      <c r="G17" s="458"/>
      <c r="H17" s="458">
        <v>3070</v>
      </c>
      <c r="I17" s="459">
        <v>10.8</v>
      </c>
    </row>
    <row r="18" spans="1:9" ht="12.75">
      <c r="A18" s="446" t="s">
        <v>392</v>
      </c>
      <c r="B18" s="458">
        <v>1567</v>
      </c>
      <c r="C18" s="458">
        <v>800</v>
      </c>
      <c r="D18" s="458">
        <v>329</v>
      </c>
      <c r="E18" s="458">
        <v>69</v>
      </c>
      <c r="F18" s="458">
        <v>26</v>
      </c>
      <c r="G18" s="458"/>
      <c r="H18" s="458">
        <v>2815</v>
      </c>
      <c r="I18" s="459">
        <v>9.9</v>
      </c>
    </row>
    <row r="19" spans="1:9" ht="12.75">
      <c r="A19" s="446" t="s">
        <v>393</v>
      </c>
      <c r="B19" s="458">
        <v>1595</v>
      </c>
      <c r="C19" s="458">
        <v>1592</v>
      </c>
      <c r="D19" s="458">
        <v>1119</v>
      </c>
      <c r="E19" s="458">
        <v>372</v>
      </c>
      <c r="F19" s="458">
        <v>136</v>
      </c>
      <c r="G19" s="458"/>
      <c r="H19" s="458">
        <v>4913</v>
      </c>
      <c r="I19" s="459">
        <v>17.3</v>
      </c>
    </row>
    <row r="20" spans="1:9" ht="12.75">
      <c r="A20" s="446" t="s">
        <v>394</v>
      </c>
      <c r="B20" s="458">
        <v>164</v>
      </c>
      <c r="C20" s="458">
        <v>90</v>
      </c>
      <c r="D20" s="458">
        <v>104</v>
      </c>
      <c r="E20" s="458">
        <v>49</v>
      </c>
      <c r="F20" s="458">
        <v>21</v>
      </c>
      <c r="G20" s="458"/>
      <c r="H20" s="458">
        <v>443</v>
      </c>
      <c r="I20" s="459">
        <v>1.6</v>
      </c>
    </row>
    <row r="21" spans="1:9" ht="12.75">
      <c r="A21" s="446" t="s">
        <v>138</v>
      </c>
      <c r="B21" s="458">
        <v>292</v>
      </c>
      <c r="C21" s="458">
        <v>184</v>
      </c>
      <c r="D21" s="458">
        <v>116</v>
      </c>
      <c r="E21" s="458">
        <v>40</v>
      </c>
      <c r="F21" s="458">
        <v>20</v>
      </c>
      <c r="G21" s="458"/>
      <c r="H21" s="458">
        <v>675</v>
      </c>
      <c r="I21" s="459">
        <v>2.4</v>
      </c>
    </row>
    <row r="22" spans="1:9" ht="12.75">
      <c r="A22" s="446"/>
      <c r="B22" s="458"/>
      <c r="C22" s="458"/>
      <c r="D22" s="458"/>
      <c r="E22" s="458"/>
      <c r="F22" s="458"/>
      <c r="G22" s="458"/>
      <c r="H22" s="458"/>
      <c r="I22" s="459"/>
    </row>
    <row r="23" spans="1:9" ht="12.75">
      <c r="A23" s="460" t="s">
        <v>26</v>
      </c>
      <c r="B23" s="461">
        <v>14078</v>
      </c>
      <c r="C23" s="461">
        <v>8033</v>
      </c>
      <c r="D23" s="461">
        <v>4233</v>
      </c>
      <c r="E23" s="461">
        <v>1127</v>
      </c>
      <c r="F23" s="461">
        <v>444</v>
      </c>
      <c r="G23" s="461"/>
      <c r="H23" s="461">
        <v>28395</v>
      </c>
      <c r="I23" s="462">
        <v>100</v>
      </c>
    </row>
    <row r="24" spans="1:4" ht="12.75">
      <c r="A24" s="446"/>
      <c r="B24" s="445"/>
      <c r="C24" s="445"/>
      <c r="D24" s="445"/>
    </row>
    <row r="25" spans="1:9" ht="12.75">
      <c r="A25" s="454" t="s">
        <v>29</v>
      </c>
      <c r="B25" s="455"/>
      <c r="C25" s="455"/>
      <c r="D25" s="455"/>
      <c r="E25" s="455"/>
      <c r="F25" s="455"/>
      <c r="G25" s="455"/>
      <c r="H25" s="455"/>
      <c r="I25" s="454"/>
    </row>
    <row r="26" spans="1:9" ht="12.75">
      <c r="A26" s="463"/>
      <c r="B26" s="464"/>
      <c r="C26" s="464"/>
      <c r="D26" s="464"/>
      <c r="E26" s="464"/>
      <c r="F26" s="464"/>
      <c r="G26" s="464"/>
      <c r="H26" s="464"/>
      <c r="I26" s="463"/>
    </row>
    <row r="27" spans="1:9" ht="12.75">
      <c r="A27" s="446" t="s">
        <v>385</v>
      </c>
      <c r="B27" s="458">
        <v>170766</v>
      </c>
      <c r="C27" s="458">
        <v>44240</v>
      </c>
      <c r="D27" s="458">
        <v>35538</v>
      </c>
      <c r="E27" s="458">
        <v>4529</v>
      </c>
      <c r="F27" s="458">
        <v>776</v>
      </c>
      <c r="G27" s="458"/>
      <c r="H27" s="458">
        <v>258648</v>
      </c>
      <c r="I27" s="459">
        <v>9.6</v>
      </c>
    </row>
    <row r="28" spans="1:9" ht="12.75">
      <c r="A28" s="446" t="s">
        <v>386</v>
      </c>
      <c r="B28" s="458">
        <v>419071</v>
      </c>
      <c r="C28" s="458">
        <v>77335</v>
      </c>
      <c r="D28" s="458">
        <v>20515</v>
      </c>
      <c r="E28" s="458">
        <v>1346</v>
      </c>
      <c r="F28" s="458">
        <v>320</v>
      </c>
      <c r="G28" s="458"/>
      <c r="H28" s="458">
        <v>521640</v>
      </c>
      <c r="I28" s="459">
        <v>19.3</v>
      </c>
    </row>
    <row r="29" spans="1:9" ht="12.75">
      <c r="A29" s="446" t="s">
        <v>387</v>
      </c>
      <c r="B29" s="458">
        <v>236659</v>
      </c>
      <c r="C29" s="458">
        <v>59017</v>
      </c>
      <c r="D29" s="458">
        <v>17075</v>
      </c>
      <c r="E29" s="458">
        <v>1190</v>
      </c>
      <c r="F29" s="458">
        <v>293</v>
      </c>
      <c r="G29" s="458"/>
      <c r="H29" s="458">
        <v>316344</v>
      </c>
      <c r="I29" s="459">
        <v>11.7</v>
      </c>
    </row>
    <row r="30" spans="1:9" ht="12.75">
      <c r="A30" s="446" t="s">
        <v>388</v>
      </c>
      <c r="B30" s="458">
        <v>227173</v>
      </c>
      <c r="C30" s="458">
        <v>70405</v>
      </c>
      <c r="D30" s="458">
        <v>20499</v>
      </c>
      <c r="E30" s="458">
        <v>1475</v>
      </c>
      <c r="F30" s="458">
        <v>225</v>
      </c>
      <c r="G30" s="458"/>
      <c r="H30" s="458">
        <v>322445</v>
      </c>
      <c r="I30" s="459">
        <v>11.9</v>
      </c>
    </row>
    <row r="31" spans="1:9" ht="12.75">
      <c r="A31" s="446" t="s">
        <v>389</v>
      </c>
      <c r="B31" s="458">
        <v>88246</v>
      </c>
      <c r="C31" s="458">
        <v>18584</v>
      </c>
      <c r="D31" s="458">
        <v>5683</v>
      </c>
      <c r="E31" s="458">
        <v>397</v>
      </c>
      <c r="F31" s="458">
        <v>44</v>
      </c>
      <c r="G31" s="458"/>
      <c r="H31" s="458">
        <v>113425</v>
      </c>
      <c r="I31" s="459">
        <v>4.2</v>
      </c>
    </row>
    <row r="32" spans="1:9" ht="12.75">
      <c r="A32" s="446" t="s">
        <v>390</v>
      </c>
      <c r="B32" s="458">
        <v>344765</v>
      </c>
      <c r="C32" s="458">
        <v>76756</v>
      </c>
      <c r="D32" s="458">
        <v>20976</v>
      </c>
      <c r="E32" s="458">
        <v>1313</v>
      </c>
      <c r="F32" s="458">
        <v>279</v>
      </c>
      <c r="G32" s="458"/>
      <c r="H32" s="458">
        <v>446514</v>
      </c>
      <c r="I32" s="459">
        <v>16.5</v>
      </c>
    </row>
    <row r="33" spans="1:9" ht="12.75">
      <c r="A33" s="446" t="s">
        <v>391</v>
      </c>
      <c r="B33" s="458">
        <v>151029</v>
      </c>
      <c r="C33" s="458">
        <v>42861</v>
      </c>
      <c r="D33" s="458">
        <v>14362</v>
      </c>
      <c r="E33" s="458">
        <v>1331</v>
      </c>
      <c r="F33" s="458">
        <v>179</v>
      </c>
      <c r="G33" s="458"/>
      <c r="H33" s="458">
        <v>211396</v>
      </c>
      <c r="I33" s="459">
        <v>7.8</v>
      </c>
    </row>
    <row r="34" spans="1:9" ht="12.75">
      <c r="A34" s="446" t="s">
        <v>392</v>
      </c>
      <c r="B34" s="458">
        <v>187821</v>
      </c>
      <c r="C34" s="458">
        <v>49219</v>
      </c>
      <c r="D34" s="458">
        <v>13009</v>
      </c>
      <c r="E34" s="458">
        <v>686</v>
      </c>
      <c r="F34" s="458">
        <v>120</v>
      </c>
      <c r="G34" s="458"/>
      <c r="H34" s="458">
        <v>252121</v>
      </c>
      <c r="I34" s="459">
        <v>9.3</v>
      </c>
    </row>
    <row r="35" spans="1:9" ht="12.75">
      <c r="A35" s="446" t="s">
        <v>393</v>
      </c>
      <c r="B35" s="458">
        <v>136078</v>
      </c>
      <c r="C35" s="458">
        <v>50181</v>
      </c>
      <c r="D35" s="458">
        <v>21524</v>
      </c>
      <c r="E35" s="458">
        <v>1851</v>
      </c>
      <c r="F35" s="458">
        <v>352</v>
      </c>
      <c r="G35" s="458"/>
      <c r="H35" s="458">
        <v>211981</v>
      </c>
      <c r="I35" s="459">
        <v>7.8</v>
      </c>
    </row>
    <row r="36" spans="1:9" ht="12.75">
      <c r="A36" s="446" t="s">
        <v>394</v>
      </c>
      <c r="B36" s="458">
        <v>17112</v>
      </c>
      <c r="C36" s="458">
        <v>3309</v>
      </c>
      <c r="D36" s="458">
        <v>1121</v>
      </c>
      <c r="E36" s="458">
        <v>129</v>
      </c>
      <c r="F36" s="458">
        <v>20</v>
      </c>
      <c r="G36" s="458"/>
      <c r="H36" s="458">
        <v>21900</v>
      </c>
      <c r="I36" s="459">
        <v>0.8</v>
      </c>
    </row>
    <row r="37" spans="1:9" ht="12.75">
      <c r="A37" s="446" t="s">
        <v>138</v>
      </c>
      <c r="B37" s="458">
        <v>22622</v>
      </c>
      <c r="C37" s="458">
        <v>5786</v>
      </c>
      <c r="D37" s="458">
        <v>2468</v>
      </c>
      <c r="E37" s="458">
        <v>228</v>
      </c>
      <c r="F37" s="458">
        <v>60</v>
      </c>
      <c r="G37" s="458"/>
      <c r="H37" s="458">
        <v>31509</v>
      </c>
      <c r="I37" s="459">
        <v>1.2</v>
      </c>
    </row>
    <row r="38" spans="1:9" ht="12.75">
      <c r="A38" s="446"/>
      <c r="B38" s="458"/>
      <c r="C38" s="458"/>
      <c r="D38" s="458"/>
      <c r="E38" s="458"/>
      <c r="F38" s="458"/>
      <c r="G38" s="458"/>
      <c r="H38" s="458"/>
      <c r="I38" s="459"/>
    </row>
    <row r="39" spans="1:9" ht="12.75">
      <c r="A39" s="460" t="s">
        <v>26</v>
      </c>
      <c r="B39" s="461">
        <v>2001342</v>
      </c>
      <c r="C39" s="461">
        <v>497693</v>
      </c>
      <c r="D39" s="461">
        <v>172770</v>
      </c>
      <c r="E39" s="461">
        <v>14475</v>
      </c>
      <c r="F39" s="461">
        <v>2668</v>
      </c>
      <c r="G39" s="461"/>
      <c r="H39" s="461">
        <v>2707923</v>
      </c>
      <c r="I39" s="462">
        <v>100</v>
      </c>
    </row>
    <row r="40" spans="1:4" ht="12.75">
      <c r="A40" s="446"/>
      <c r="B40" s="445"/>
      <c r="C40" s="445"/>
      <c r="D40" s="445"/>
    </row>
    <row r="41" spans="1:9" ht="12.75">
      <c r="A41" s="454" t="s">
        <v>201</v>
      </c>
      <c r="B41" s="455"/>
      <c r="C41" s="455"/>
      <c r="D41" s="455"/>
      <c r="E41" s="455"/>
      <c r="F41" s="455"/>
      <c r="G41" s="455"/>
      <c r="H41" s="455"/>
      <c r="I41" s="454"/>
    </row>
    <row r="42" spans="1:9" ht="12.75">
      <c r="A42" s="463"/>
      <c r="B42" s="464"/>
      <c r="C42" s="464"/>
      <c r="D42" s="464"/>
      <c r="E42" s="464"/>
      <c r="F42" s="464"/>
      <c r="G42" s="464"/>
      <c r="H42" s="464"/>
      <c r="I42" s="463"/>
    </row>
    <row r="43" spans="1:9" ht="12.75">
      <c r="A43" s="460" t="s">
        <v>26</v>
      </c>
      <c r="B43" s="461">
        <v>2028696</v>
      </c>
      <c r="C43" s="461">
        <v>508684</v>
      </c>
      <c r="D43" s="461">
        <v>178159</v>
      </c>
      <c r="E43" s="461">
        <v>15720</v>
      </c>
      <c r="F43" s="461">
        <v>3146</v>
      </c>
      <c r="G43" s="461"/>
      <c r="H43" s="461">
        <v>2754145</v>
      </c>
      <c r="I43" s="462">
        <v>100</v>
      </c>
    </row>
    <row r="44" spans="1:9" ht="12.75">
      <c r="A44" s="460"/>
      <c r="B44" s="461"/>
      <c r="C44" s="461"/>
      <c r="D44" s="461"/>
      <c r="E44" s="461"/>
      <c r="F44" s="461"/>
      <c r="G44" s="461"/>
      <c r="H44" s="461"/>
      <c r="I44" s="462"/>
    </row>
    <row r="45" spans="1:9" ht="12.75">
      <c r="A45" s="446" t="s">
        <v>149</v>
      </c>
      <c r="B45" s="461"/>
      <c r="C45" s="461"/>
      <c r="D45" s="461"/>
      <c r="E45" s="461"/>
      <c r="F45" s="461"/>
      <c r="G45" s="461"/>
      <c r="H45" s="461"/>
      <c r="I45" s="462"/>
    </row>
    <row r="46" spans="1:9" ht="12.75">
      <c r="A46" s="460"/>
      <c r="B46" s="461"/>
      <c r="C46" s="461"/>
      <c r="D46" s="461"/>
      <c r="E46" s="461"/>
      <c r="F46" s="461"/>
      <c r="G46" s="461"/>
      <c r="H46" s="461"/>
      <c r="I46" s="462"/>
    </row>
    <row r="47" spans="1:9" ht="15.75">
      <c r="A47" s="465" t="s">
        <v>32</v>
      </c>
      <c r="B47" s="461"/>
      <c r="C47" s="461"/>
      <c r="D47" s="461"/>
      <c r="E47" s="461"/>
      <c r="F47" s="461"/>
      <c r="G47" s="461"/>
      <c r="H47" s="461"/>
      <c r="I47" s="462"/>
    </row>
  </sheetData>
  <mergeCells count="1">
    <mergeCell ref="A3:I4"/>
  </mergeCells>
  <printOptions/>
  <pageMargins left="0.5" right="0.5" top="0.5" bottom="0.5" header="0"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T65"/>
  <sheetViews>
    <sheetView workbookViewId="0" topLeftCell="A28">
      <selection activeCell="C69" sqref="C69"/>
    </sheetView>
  </sheetViews>
  <sheetFormatPr defaultColWidth="8.88671875" defaultRowHeight="15"/>
  <cols>
    <col min="1" max="1" width="4.77734375" style="0" customWidth="1"/>
    <col min="8" max="8" width="9.21484375" style="0" bestFit="1" customWidth="1"/>
    <col min="10" max="10" width="0.671875" style="0" customWidth="1"/>
  </cols>
  <sheetData>
    <row r="1" spans="1:10" ht="15.75">
      <c r="A1" s="28" t="s">
        <v>0</v>
      </c>
      <c r="B1" s="28"/>
      <c r="C1" s="56"/>
      <c r="D1" s="56"/>
      <c r="E1" s="56"/>
      <c r="F1" s="51"/>
      <c r="G1" s="51"/>
      <c r="H1" s="51"/>
      <c r="I1" s="134"/>
      <c r="J1" s="134"/>
    </row>
    <row r="2" spans="1:10" ht="15">
      <c r="A2" s="4" t="s">
        <v>1</v>
      </c>
      <c r="B2" s="4"/>
      <c r="C2" s="56"/>
      <c r="D2" s="56"/>
      <c r="E2" s="56"/>
      <c r="F2" s="51"/>
      <c r="G2" s="51"/>
      <c r="H2" s="51"/>
      <c r="I2" s="134"/>
      <c r="J2" s="134"/>
    </row>
    <row r="3" spans="1:10" ht="15">
      <c r="A3" s="469" t="s">
        <v>395</v>
      </c>
      <c r="B3" s="469"/>
      <c r="C3" s="470"/>
      <c r="D3" s="470"/>
      <c r="E3" s="470"/>
      <c r="F3" s="470"/>
      <c r="G3" s="470"/>
      <c r="H3" s="470"/>
      <c r="I3" s="470"/>
      <c r="J3" s="471"/>
    </row>
    <row r="4" spans="1:10" s="49" customFormat="1" ht="12.75">
      <c r="A4" s="472"/>
      <c r="B4" s="472"/>
      <c r="C4" s="474"/>
      <c r="D4" s="474"/>
      <c r="E4" s="474"/>
      <c r="F4" s="474"/>
      <c r="G4" s="474"/>
      <c r="H4" s="474"/>
      <c r="I4" s="474"/>
      <c r="J4" s="474"/>
    </row>
    <row r="5" spans="4:11" s="49" customFormat="1" ht="12.75">
      <c r="D5" s="475">
        <v>2001</v>
      </c>
      <c r="E5" s="476"/>
      <c r="F5" s="476"/>
      <c r="G5" s="476"/>
      <c r="H5" s="476"/>
      <c r="I5" s="476"/>
      <c r="K5" s="475">
        <v>1996</v>
      </c>
    </row>
    <row r="6" spans="4:11" s="219" customFormat="1" ht="25.5">
      <c r="D6" s="477" t="s">
        <v>49</v>
      </c>
      <c r="E6" s="477" t="s">
        <v>50</v>
      </c>
      <c r="F6" s="477" t="s">
        <v>51</v>
      </c>
      <c r="G6" s="477" t="s">
        <v>52</v>
      </c>
      <c r="H6" s="477" t="s">
        <v>53</v>
      </c>
      <c r="I6" s="477" t="s">
        <v>54</v>
      </c>
      <c r="K6" s="477" t="s">
        <v>54</v>
      </c>
    </row>
    <row r="7" s="49" customFormat="1" ht="12.75"/>
    <row r="8" spans="1:11" s="49" customFormat="1" ht="12.75">
      <c r="A8" s="478" t="s">
        <v>156</v>
      </c>
      <c r="B8" s="478"/>
      <c r="C8" s="478"/>
      <c r="D8" s="478"/>
      <c r="E8" s="478"/>
      <c r="F8" s="478"/>
      <c r="G8" s="478"/>
      <c r="H8" s="478"/>
      <c r="I8" s="478"/>
      <c r="J8" s="478"/>
      <c r="K8" s="478"/>
    </row>
    <row r="9" s="49" customFormat="1" ht="12.75"/>
    <row r="10" spans="1:11" s="49" customFormat="1" ht="12.75">
      <c r="A10" s="49" t="s">
        <v>396</v>
      </c>
      <c r="C10" s="49" t="s">
        <v>397</v>
      </c>
      <c r="D10" s="479">
        <v>450</v>
      </c>
      <c r="E10" s="479">
        <v>357</v>
      </c>
      <c r="F10" s="479">
        <v>318</v>
      </c>
      <c r="G10" s="479">
        <v>314</v>
      </c>
      <c r="H10" s="479">
        <v>305</v>
      </c>
      <c r="I10" s="479">
        <v>387</v>
      </c>
      <c r="J10" s="479"/>
      <c r="K10" s="480" t="s">
        <v>398</v>
      </c>
    </row>
    <row r="11" s="49" customFormat="1" ht="12.75"/>
    <row r="12" s="49" customFormat="1" ht="12.75">
      <c r="A12" s="49" t="s">
        <v>399</v>
      </c>
    </row>
    <row r="13" spans="2:11" s="49" customFormat="1" ht="12.75">
      <c r="B13" s="49" t="s">
        <v>400</v>
      </c>
      <c r="C13" s="49" t="s">
        <v>7</v>
      </c>
      <c r="D13" s="170">
        <v>34.84</v>
      </c>
      <c r="E13" s="170">
        <v>45.07</v>
      </c>
      <c r="F13" s="170">
        <v>51.78</v>
      </c>
      <c r="G13" s="170">
        <v>51.38</v>
      </c>
      <c r="H13" s="170">
        <v>55.45</v>
      </c>
      <c r="I13" s="170">
        <v>42.33</v>
      </c>
      <c r="J13" s="170"/>
      <c r="K13" s="170">
        <v>42.05</v>
      </c>
    </row>
    <row r="14" spans="2:11" s="49" customFormat="1" ht="12.75">
      <c r="B14" s="49" t="s">
        <v>401</v>
      </c>
      <c r="C14" s="49" t="s">
        <v>7</v>
      </c>
      <c r="D14" s="170">
        <v>22.99</v>
      </c>
      <c r="E14" s="170">
        <v>28.12</v>
      </c>
      <c r="F14" s="170">
        <v>27.81</v>
      </c>
      <c r="G14" s="170">
        <v>29.37</v>
      </c>
      <c r="H14" s="170">
        <v>24.2</v>
      </c>
      <c r="I14" s="170">
        <v>25.85</v>
      </c>
      <c r="J14" s="170"/>
      <c r="K14" s="170">
        <v>25.08</v>
      </c>
    </row>
    <row r="15" spans="2:11" s="49" customFormat="1" ht="12.75">
      <c r="B15" s="49" t="s">
        <v>402</v>
      </c>
      <c r="C15" s="49" t="s">
        <v>7</v>
      </c>
      <c r="D15" s="170">
        <v>17.03</v>
      </c>
      <c r="E15" s="170">
        <v>14.04</v>
      </c>
      <c r="F15" s="170">
        <v>12.16</v>
      </c>
      <c r="G15" s="170">
        <v>11.36</v>
      </c>
      <c r="H15" s="170">
        <v>12.5</v>
      </c>
      <c r="I15" s="170">
        <v>14.84</v>
      </c>
      <c r="J15" s="170"/>
      <c r="K15" s="170">
        <v>16.24</v>
      </c>
    </row>
    <row r="16" spans="2:11" s="49" customFormat="1" ht="12.75">
      <c r="B16" s="49" t="s">
        <v>403</v>
      </c>
      <c r="C16" s="49" t="s">
        <v>7</v>
      </c>
      <c r="D16" s="170">
        <v>14.29</v>
      </c>
      <c r="E16" s="170">
        <v>8.01</v>
      </c>
      <c r="F16" s="170">
        <v>5.7</v>
      </c>
      <c r="G16" s="170">
        <v>5.82</v>
      </c>
      <c r="H16" s="170">
        <v>5.29</v>
      </c>
      <c r="I16" s="170">
        <v>10.16</v>
      </c>
      <c r="J16" s="170"/>
      <c r="K16" s="170">
        <v>9.97</v>
      </c>
    </row>
    <row r="17" spans="2:11" s="49" customFormat="1" ht="12.75">
      <c r="B17" s="49" t="s">
        <v>404</v>
      </c>
      <c r="C17" s="49" t="s">
        <v>7</v>
      </c>
      <c r="D17" s="170">
        <v>10.84</v>
      </c>
      <c r="E17" s="170">
        <v>4.76</v>
      </c>
      <c r="F17" s="170">
        <v>2.55</v>
      </c>
      <c r="G17" s="170">
        <v>2.07</v>
      </c>
      <c r="H17" s="170">
        <v>2.56</v>
      </c>
      <c r="I17" s="170">
        <v>6.82</v>
      </c>
      <c r="J17" s="170"/>
      <c r="K17" s="170">
        <v>6.67</v>
      </c>
    </row>
    <row r="18" spans="2:11" s="49" customFormat="1" ht="12.75">
      <c r="B18" s="152" t="s">
        <v>26</v>
      </c>
      <c r="C18" s="49" t="s">
        <v>7</v>
      </c>
      <c r="D18" s="473">
        <v>100</v>
      </c>
      <c r="E18" s="473">
        <v>100</v>
      </c>
      <c r="F18" s="473">
        <v>100</v>
      </c>
      <c r="G18" s="473">
        <v>100</v>
      </c>
      <c r="H18" s="473">
        <v>100</v>
      </c>
      <c r="I18" s="473">
        <v>100</v>
      </c>
      <c r="J18" s="473"/>
      <c r="K18" s="473">
        <v>100</v>
      </c>
    </row>
    <row r="19" s="49" customFormat="1" ht="12.75"/>
    <row r="20" spans="1:11" s="49" customFormat="1" ht="12.75">
      <c r="A20" s="49" t="s">
        <v>214</v>
      </c>
      <c r="C20" s="49" t="s">
        <v>6</v>
      </c>
      <c r="D20" s="43">
        <v>39668</v>
      </c>
      <c r="E20" s="43">
        <v>29857</v>
      </c>
      <c r="F20" s="43">
        <v>17122</v>
      </c>
      <c r="G20" s="43">
        <v>4058</v>
      </c>
      <c r="H20" s="43">
        <v>1248</v>
      </c>
      <c r="I20" s="43">
        <v>91953</v>
      </c>
      <c r="J20" s="43"/>
      <c r="K20" s="43">
        <v>78353</v>
      </c>
    </row>
    <row r="21" spans="1:11" s="49" customFormat="1" ht="12.75">
      <c r="A21" s="49" t="s">
        <v>405</v>
      </c>
      <c r="C21" s="49" t="s">
        <v>6</v>
      </c>
      <c r="D21" s="43">
        <v>6905</v>
      </c>
      <c r="E21" s="43">
        <v>5607</v>
      </c>
      <c r="F21" s="43">
        <v>3709</v>
      </c>
      <c r="G21" s="49">
        <v>872</v>
      </c>
      <c r="H21" s="49">
        <v>454</v>
      </c>
      <c r="I21" s="43">
        <v>17547</v>
      </c>
      <c r="J21" s="43"/>
      <c r="K21" s="43">
        <v>14463</v>
      </c>
    </row>
    <row r="22" spans="4:11" s="49" customFormat="1" ht="12.75">
      <c r="D22" s="43"/>
      <c r="E22" s="43"/>
      <c r="F22" s="43"/>
      <c r="I22" s="43"/>
      <c r="J22" s="43"/>
      <c r="K22" s="43"/>
    </row>
    <row r="23" spans="1:11" s="49" customFormat="1" ht="12.75">
      <c r="A23" s="152" t="s">
        <v>26</v>
      </c>
      <c r="B23" s="152"/>
      <c r="C23" s="49" t="s">
        <v>6</v>
      </c>
      <c r="D23" s="47">
        <v>46573</v>
      </c>
      <c r="E23" s="47">
        <v>35464</v>
      </c>
      <c r="F23" s="47">
        <v>20831</v>
      </c>
      <c r="G23" s="47">
        <v>4930</v>
      </c>
      <c r="H23" s="47">
        <v>1702</v>
      </c>
      <c r="I23" s="47">
        <v>109500</v>
      </c>
      <c r="J23" s="47"/>
      <c r="K23" s="47">
        <v>92816</v>
      </c>
    </row>
    <row r="24" s="49" customFormat="1" ht="12.75"/>
    <row r="25" spans="1:11" s="49" customFormat="1" ht="12.75">
      <c r="A25" s="478" t="s">
        <v>29</v>
      </c>
      <c r="B25" s="478"/>
      <c r="C25" s="478"/>
      <c r="D25" s="478"/>
      <c r="E25" s="478"/>
      <c r="F25" s="478"/>
      <c r="G25" s="478"/>
      <c r="H25" s="478"/>
      <c r="I25" s="478"/>
      <c r="J25" s="478"/>
      <c r="K25" s="478"/>
    </row>
    <row r="26" spans="1:11" s="49" customFormat="1" ht="12.75">
      <c r="A26" s="481"/>
      <c r="B26" s="481"/>
      <c r="C26" s="481"/>
      <c r="D26" s="481"/>
      <c r="E26" s="481"/>
      <c r="F26" s="481"/>
      <c r="G26" s="481"/>
      <c r="H26" s="481"/>
      <c r="I26" s="481"/>
      <c r="J26" s="481"/>
      <c r="K26" s="481"/>
    </row>
    <row r="27" spans="1:11" s="49" customFormat="1" ht="12.75">
      <c r="A27" s="49" t="s">
        <v>396</v>
      </c>
      <c r="C27" s="49" t="s">
        <v>397</v>
      </c>
      <c r="D27" s="482">
        <v>658</v>
      </c>
      <c r="E27" s="482">
        <v>514</v>
      </c>
      <c r="F27" s="482">
        <v>463</v>
      </c>
      <c r="G27" s="482">
        <v>507</v>
      </c>
      <c r="H27" s="482">
        <v>527</v>
      </c>
      <c r="I27" s="482">
        <v>614</v>
      </c>
      <c r="J27" s="482"/>
      <c r="K27" s="483" t="s">
        <v>406</v>
      </c>
    </row>
    <row r="28" spans="4:11" s="49" customFormat="1" ht="12.75">
      <c r="D28" s="482"/>
      <c r="E28" s="482"/>
      <c r="F28" s="482"/>
      <c r="G28" s="482"/>
      <c r="H28" s="482"/>
      <c r="I28" s="482"/>
      <c r="J28" s="482"/>
      <c r="K28" s="482"/>
    </row>
    <row r="29" s="49" customFormat="1" ht="12.75">
      <c r="A29" s="49" t="s">
        <v>399</v>
      </c>
    </row>
    <row r="30" spans="2:20" s="49" customFormat="1" ht="12.75">
      <c r="B30" s="49" t="s">
        <v>400</v>
      </c>
      <c r="C30" s="49" t="s">
        <v>7</v>
      </c>
      <c r="D30" s="484">
        <v>16.73</v>
      </c>
      <c r="E30" s="484">
        <v>23.28</v>
      </c>
      <c r="F30" s="484">
        <v>29.63</v>
      </c>
      <c r="G30" s="484">
        <v>28.11</v>
      </c>
      <c r="H30" s="484">
        <v>27.52</v>
      </c>
      <c r="I30" s="484">
        <v>19.04</v>
      </c>
      <c r="J30" s="484"/>
      <c r="K30" s="484">
        <v>19.39</v>
      </c>
      <c r="L30" s="485"/>
      <c r="M30" s="485"/>
      <c r="N30" s="485"/>
      <c r="O30" s="485"/>
      <c r="P30" s="485"/>
      <c r="Q30" s="485"/>
      <c r="R30" s="485"/>
      <c r="S30" s="485"/>
      <c r="T30" s="485"/>
    </row>
    <row r="31" spans="2:19" s="49" customFormat="1" ht="12.75">
      <c r="B31" s="49" t="s">
        <v>401</v>
      </c>
      <c r="C31" s="49" t="s">
        <v>7</v>
      </c>
      <c r="D31" s="484">
        <v>16.27</v>
      </c>
      <c r="E31" s="484">
        <v>23.63</v>
      </c>
      <c r="F31" s="484">
        <v>25.44</v>
      </c>
      <c r="G31" s="484">
        <v>22.64</v>
      </c>
      <c r="H31" s="484">
        <v>20.73</v>
      </c>
      <c r="I31" s="484">
        <v>18.45</v>
      </c>
      <c r="J31" s="484"/>
      <c r="K31" s="484">
        <v>18.8</v>
      </c>
      <c r="L31" s="485"/>
      <c r="M31" s="485"/>
      <c r="N31" s="485"/>
      <c r="O31" s="485"/>
      <c r="P31" s="485"/>
      <c r="Q31" s="485"/>
      <c r="R31" s="485"/>
      <c r="S31" s="485"/>
    </row>
    <row r="32" spans="2:19" s="49" customFormat="1" ht="12.75">
      <c r="B32" s="49" t="s">
        <v>402</v>
      </c>
      <c r="C32" s="49" t="s">
        <v>7</v>
      </c>
      <c r="D32" s="484">
        <v>18.24</v>
      </c>
      <c r="E32" s="484">
        <v>20.94</v>
      </c>
      <c r="F32" s="484">
        <v>19.66</v>
      </c>
      <c r="G32" s="484">
        <v>19.03</v>
      </c>
      <c r="H32" s="484">
        <v>17.92</v>
      </c>
      <c r="I32" s="484">
        <v>18.89</v>
      </c>
      <c r="J32" s="484"/>
      <c r="K32" s="484">
        <v>18.95</v>
      </c>
      <c r="L32" s="485"/>
      <c r="M32" s="485"/>
      <c r="N32" s="485"/>
      <c r="O32" s="485"/>
      <c r="P32" s="485"/>
      <c r="Q32" s="485"/>
      <c r="R32" s="485"/>
      <c r="S32" s="485"/>
    </row>
    <row r="33" spans="2:19" s="49" customFormat="1" ht="12.75">
      <c r="B33" s="49" t="s">
        <v>403</v>
      </c>
      <c r="C33" s="49" t="s">
        <v>7</v>
      </c>
      <c r="D33" s="484">
        <v>21.33</v>
      </c>
      <c r="E33" s="484">
        <v>18.4</v>
      </c>
      <c r="F33" s="484">
        <v>14.99</v>
      </c>
      <c r="G33" s="484">
        <v>15.45</v>
      </c>
      <c r="H33" s="484">
        <v>17.77</v>
      </c>
      <c r="I33" s="484">
        <v>20.25</v>
      </c>
      <c r="J33" s="484"/>
      <c r="K33" s="484">
        <v>20.01</v>
      </c>
      <c r="L33" s="485"/>
      <c r="M33" s="485"/>
      <c r="N33" s="485"/>
      <c r="O33" s="485"/>
      <c r="P33" s="485"/>
      <c r="Q33" s="485"/>
      <c r="R33" s="485"/>
      <c r="S33" s="485"/>
    </row>
    <row r="34" spans="2:19" s="49" customFormat="1" ht="12.75">
      <c r="B34" s="49" t="s">
        <v>404</v>
      </c>
      <c r="C34" s="49" t="s">
        <v>7</v>
      </c>
      <c r="D34" s="484">
        <v>27.44</v>
      </c>
      <c r="E34" s="484">
        <v>13.75</v>
      </c>
      <c r="F34" s="484">
        <v>10.27</v>
      </c>
      <c r="G34" s="484">
        <v>14.77</v>
      </c>
      <c r="H34" s="484">
        <v>16.07</v>
      </c>
      <c r="I34" s="484">
        <v>23.37</v>
      </c>
      <c r="J34" s="484"/>
      <c r="K34" s="484">
        <v>22.85</v>
      </c>
      <c r="L34" s="485"/>
      <c r="M34" s="485"/>
      <c r="N34" s="485"/>
      <c r="O34" s="485"/>
      <c r="P34" s="485"/>
      <c r="Q34" s="485"/>
      <c r="R34" s="485"/>
      <c r="S34" s="485"/>
    </row>
    <row r="35" spans="2:19" s="49" customFormat="1" ht="12.75">
      <c r="B35" s="152" t="s">
        <v>26</v>
      </c>
      <c r="C35" s="49" t="s">
        <v>7</v>
      </c>
      <c r="D35" s="468">
        <v>100</v>
      </c>
      <c r="E35" s="468">
        <v>100</v>
      </c>
      <c r="F35" s="468">
        <v>100</v>
      </c>
      <c r="G35" s="468">
        <v>100</v>
      </c>
      <c r="H35" s="468">
        <v>100</v>
      </c>
      <c r="I35" s="468">
        <v>100</v>
      </c>
      <c r="J35" s="468"/>
      <c r="K35" s="468">
        <v>100</v>
      </c>
      <c r="L35" s="485"/>
      <c r="M35" s="485"/>
      <c r="N35" s="485"/>
      <c r="O35" s="485"/>
      <c r="P35" s="485"/>
      <c r="Q35" s="485"/>
      <c r="R35" s="485"/>
      <c r="S35" s="485"/>
    </row>
    <row r="36" s="49" customFormat="1" ht="12.75"/>
    <row r="37" spans="1:11" s="49" customFormat="1" ht="12.75">
      <c r="A37" s="49" t="s">
        <v>214</v>
      </c>
      <c r="C37" s="49" t="s">
        <v>6</v>
      </c>
      <c r="D37" s="43">
        <v>3563736</v>
      </c>
      <c r="E37" s="43">
        <v>1005698</v>
      </c>
      <c r="F37" s="43">
        <v>348565</v>
      </c>
      <c r="G37" s="43">
        <v>24620</v>
      </c>
      <c r="H37" s="43">
        <v>3884</v>
      </c>
      <c r="I37" s="43">
        <v>4946503</v>
      </c>
      <c r="J37" s="43"/>
      <c r="K37" s="43">
        <v>4782507</v>
      </c>
    </row>
    <row r="38" spans="1:11" s="49" customFormat="1" ht="12.75">
      <c r="A38" s="49" t="s">
        <v>405</v>
      </c>
      <c r="C38" s="49" t="s">
        <v>6</v>
      </c>
      <c r="D38" s="43">
        <v>473780</v>
      </c>
      <c r="E38" s="43">
        <v>120821</v>
      </c>
      <c r="F38" s="43">
        <v>44863</v>
      </c>
      <c r="G38" s="43">
        <v>3536</v>
      </c>
      <c r="H38" s="49">
        <v>674</v>
      </c>
      <c r="I38" s="43">
        <v>643674</v>
      </c>
      <c r="J38" s="43"/>
      <c r="K38" s="43">
        <v>612047</v>
      </c>
    </row>
    <row r="39" spans="4:11" s="49" customFormat="1" ht="12.75">
      <c r="D39" s="43"/>
      <c r="E39" s="43"/>
      <c r="F39" s="43"/>
      <c r="G39" s="43"/>
      <c r="I39" s="43"/>
      <c r="J39" s="43"/>
      <c r="K39" s="43"/>
    </row>
    <row r="40" spans="1:11" s="49" customFormat="1" ht="12.75">
      <c r="A40" s="152" t="s">
        <v>26</v>
      </c>
      <c r="B40" s="152"/>
      <c r="C40" s="49" t="s">
        <v>6</v>
      </c>
      <c r="D40" s="47">
        <v>4037516</v>
      </c>
      <c r="E40" s="47">
        <v>1126519</v>
      </c>
      <c r="F40" s="47">
        <v>393428</v>
      </c>
      <c r="G40" s="47">
        <v>28156</v>
      </c>
      <c r="H40" s="47">
        <v>4558</v>
      </c>
      <c r="I40" s="47">
        <v>5590177</v>
      </c>
      <c r="J40" s="47"/>
      <c r="K40" s="47">
        <v>5394554</v>
      </c>
    </row>
    <row r="41" s="49" customFormat="1" ht="12.75"/>
    <row r="42" spans="1:11" s="49" customFormat="1" ht="12.75">
      <c r="A42" s="478" t="s">
        <v>201</v>
      </c>
      <c r="B42" s="478"/>
      <c r="C42" s="478"/>
      <c r="D42" s="478"/>
      <c r="E42" s="478"/>
      <c r="F42" s="478"/>
      <c r="G42" s="478"/>
      <c r="H42" s="478"/>
      <c r="I42" s="478"/>
      <c r="J42" s="478"/>
      <c r="K42" s="478"/>
    </row>
    <row r="43" spans="1:11" s="49" customFormat="1" ht="12.75">
      <c r="A43" s="481"/>
      <c r="B43" s="481"/>
      <c r="C43" s="481"/>
      <c r="D43" s="481"/>
      <c r="E43" s="481"/>
      <c r="F43" s="481"/>
      <c r="G43" s="481"/>
      <c r="H43" s="481"/>
      <c r="I43" s="481"/>
      <c r="J43" s="481"/>
      <c r="K43" s="481"/>
    </row>
    <row r="44" spans="1:11" s="49" customFormat="1" ht="12.75">
      <c r="A44" s="49" t="s">
        <v>396</v>
      </c>
      <c r="C44" s="49" t="s">
        <v>397</v>
      </c>
      <c r="D44" s="482">
        <v>654</v>
      </c>
      <c r="E44" s="482">
        <v>509</v>
      </c>
      <c r="F44" s="482">
        <v>455</v>
      </c>
      <c r="G44" s="482">
        <v>479</v>
      </c>
      <c r="H44" s="482">
        <v>472</v>
      </c>
      <c r="I44" s="482">
        <v>608</v>
      </c>
      <c r="J44" s="482"/>
      <c r="K44" s="483" t="s">
        <v>407</v>
      </c>
    </row>
    <row r="45" s="49" customFormat="1" ht="12.75"/>
    <row r="46" s="49" customFormat="1" ht="12.75">
      <c r="A46" s="49" t="s">
        <v>399</v>
      </c>
    </row>
    <row r="47" spans="2:19" s="49" customFormat="1" ht="12.75">
      <c r="B47" s="49" t="s">
        <v>400</v>
      </c>
      <c r="C47" s="49" t="s">
        <v>7</v>
      </c>
      <c r="D47" s="484">
        <v>17.11</v>
      </c>
      <c r="E47" s="484">
        <v>24.11</v>
      </c>
      <c r="F47" s="484">
        <v>30.86</v>
      </c>
      <c r="G47" s="484">
        <v>31.57</v>
      </c>
      <c r="H47" s="484">
        <v>34.42</v>
      </c>
      <c r="I47" s="484">
        <v>19.65</v>
      </c>
      <c r="J47" s="484"/>
      <c r="K47" s="484">
        <v>19.95</v>
      </c>
      <c r="L47" s="485"/>
      <c r="M47" s="485"/>
      <c r="N47" s="485"/>
      <c r="O47" s="485"/>
      <c r="P47" s="485"/>
      <c r="Q47" s="485"/>
      <c r="R47" s="485"/>
      <c r="S47" s="485"/>
    </row>
    <row r="48" spans="2:19" s="49" customFormat="1" ht="12.75">
      <c r="B48" s="49" t="s">
        <v>401</v>
      </c>
      <c r="C48" s="49" t="s">
        <v>7</v>
      </c>
      <c r="D48" s="484">
        <v>16.38</v>
      </c>
      <c r="E48" s="484">
        <v>23.77</v>
      </c>
      <c r="F48" s="484">
        <v>25.54</v>
      </c>
      <c r="G48" s="484">
        <v>23.53</v>
      </c>
      <c r="H48" s="484">
        <v>21.59</v>
      </c>
      <c r="I48" s="484">
        <v>18.61</v>
      </c>
      <c r="J48" s="484"/>
      <c r="K48" s="484">
        <v>18.95</v>
      </c>
      <c r="L48" s="485"/>
      <c r="M48" s="485"/>
      <c r="N48" s="485"/>
      <c r="O48" s="485"/>
      <c r="P48" s="485"/>
      <c r="Q48" s="485"/>
      <c r="R48" s="485"/>
      <c r="S48" s="485"/>
    </row>
    <row r="49" spans="2:19" s="49" customFormat="1" ht="12.75">
      <c r="B49" s="49" t="s">
        <v>402</v>
      </c>
      <c r="C49" s="49" t="s">
        <v>7</v>
      </c>
      <c r="D49" s="484">
        <v>18.22</v>
      </c>
      <c r="E49" s="484">
        <v>20.7</v>
      </c>
      <c r="F49" s="484">
        <v>19.25</v>
      </c>
      <c r="G49" s="484">
        <v>17.89</v>
      </c>
      <c r="H49" s="484">
        <v>16.69</v>
      </c>
      <c r="I49" s="484">
        <v>18.8</v>
      </c>
      <c r="J49" s="484"/>
      <c r="K49" s="484">
        <v>18.86</v>
      </c>
      <c r="L49" s="485"/>
      <c r="M49" s="485"/>
      <c r="N49" s="485"/>
      <c r="O49" s="485"/>
      <c r="P49" s="485"/>
      <c r="Q49" s="485"/>
      <c r="R49" s="485"/>
      <c r="S49" s="485"/>
    </row>
    <row r="50" spans="2:19" s="49" customFormat="1" ht="12.75">
      <c r="B50" s="49" t="s">
        <v>403</v>
      </c>
      <c r="C50" s="49" t="s">
        <v>7</v>
      </c>
      <c r="D50" s="484">
        <v>21.18</v>
      </c>
      <c r="E50" s="484">
        <v>18.01</v>
      </c>
      <c r="F50" s="484">
        <v>14.49</v>
      </c>
      <c r="G50" s="484">
        <v>14.07</v>
      </c>
      <c r="H50" s="484">
        <v>14.65</v>
      </c>
      <c r="I50" s="484">
        <v>19.99</v>
      </c>
      <c r="J50" s="484"/>
      <c r="K50" s="484">
        <v>19.77</v>
      </c>
      <c r="L50" s="485"/>
      <c r="M50" s="485"/>
      <c r="N50" s="485"/>
      <c r="O50" s="485"/>
      <c r="P50" s="485"/>
      <c r="Q50" s="485"/>
      <c r="R50" s="485"/>
      <c r="S50" s="485"/>
    </row>
    <row r="51" spans="2:19" s="49" customFormat="1" ht="12.75">
      <c r="B51" s="49" t="s">
        <v>404</v>
      </c>
      <c r="C51" s="49" t="s">
        <v>7</v>
      </c>
      <c r="D51" s="484">
        <v>27.11</v>
      </c>
      <c r="E51" s="484">
        <v>13.41</v>
      </c>
      <c r="F51" s="484">
        <v>9.86</v>
      </c>
      <c r="G51" s="484">
        <v>12.94</v>
      </c>
      <c r="H51" s="484">
        <v>12.66</v>
      </c>
      <c r="I51" s="484">
        <v>22.95</v>
      </c>
      <c r="J51" s="484"/>
      <c r="K51" s="484">
        <v>22.47</v>
      </c>
      <c r="L51" s="485"/>
      <c r="M51" s="485"/>
      <c r="N51" s="485"/>
      <c r="O51" s="485"/>
      <c r="P51" s="485"/>
      <c r="Q51" s="485"/>
      <c r="R51" s="485"/>
      <c r="S51" s="485"/>
    </row>
    <row r="52" spans="2:19" s="49" customFormat="1" ht="12.75">
      <c r="B52" s="152" t="s">
        <v>26</v>
      </c>
      <c r="C52" s="49" t="s">
        <v>7</v>
      </c>
      <c r="D52" s="468">
        <v>100</v>
      </c>
      <c r="E52" s="468">
        <v>100</v>
      </c>
      <c r="F52" s="468">
        <v>100</v>
      </c>
      <c r="G52" s="468">
        <v>100</v>
      </c>
      <c r="H52" s="468">
        <v>100</v>
      </c>
      <c r="I52" s="468">
        <v>100</v>
      </c>
      <c r="J52" s="468"/>
      <c r="K52" s="468">
        <v>100</v>
      </c>
      <c r="L52" s="485"/>
      <c r="M52" s="485"/>
      <c r="N52" s="485"/>
      <c r="O52" s="485"/>
      <c r="P52" s="485"/>
      <c r="Q52" s="485"/>
      <c r="R52" s="485"/>
      <c r="S52" s="485"/>
    </row>
    <row r="53" s="49" customFormat="1" ht="12.75"/>
    <row r="54" spans="1:11" s="49" customFormat="1" ht="12.75">
      <c r="A54" s="49" t="s">
        <v>214</v>
      </c>
      <c r="C54" s="49" t="s">
        <v>6</v>
      </c>
      <c r="D54" s="43">
        <v>3642806</v>
      </c>
      <c r="E54" s="43">
        <v>1046829</v>
      </c>
      <c r="F54" s="43">
        <v>370010</v>
      </c>
      <c r="G54" s="43">
        <v>28989</v>
      </c>
      <c r="H54" s="43">
        <v>5207</v>
      </c>
      <c r="I54" s="43">
        <v>5093841</v>
      </c>
      <c r="J54" s="43"/>
      <c r="K54" s="43">
        <v>4909357</v>
      </c>
    </row>
    <row r="55" spans="1:11" s="49" customFormat="1" ht="12.75">
      <c r="A55" s="49" t="s">
        <v>405</v>
      </c>
      <c r="C55" s="49" t="s">
        <v>6</v>
      </c>
      <c r="D55" s="43">
        <v>506603</v>
      </c>
      <c r="E55" s="43">
        <v>133185</v>
      </c>
      <c r="F55" s="43">
        <v>51125</v>
      </c>
      <c r="G55" s="43">
        <v>4631</v>
      </c>
      <c r="H55" s="43">
        <v>1240</v>
      </c>
      <c r="I55" s="43">
        <v>696784</v>
      </c>
      <c r="J55" s="43"/>
      <c r="K55" s="43">
        <v>654382</v>
      </c>
    </row>
    <row r="56" spans="4:11" s="49" customFormat="1" ht="12.75">
      <c r="D56" s="43"/>
      <c r="E56" s="43"/>
      <c r="F56" s="43"/>
      <c r="G56" s="43"/>
      <c r="H56" s="43"/>
      <c r="I56" s="43"/>
      <c r="J56" s="43"/>
      <c r="K56" s="43"/>
    </row>
    <row r="57" spans="1:11" s="49" customFormat="1" ht="12.75">
      <c r="A57" s="152" t="s">
        <v>26</v>
      </c>
      <c r="B57" s="152"/>
      <c r="C57" s="49" t="s">
        <v>6</v>
      </c>
      <c r="D57" s="47">
        <v>4149409</v>
      </c>
      <c r="E57" s="47">
        <v>1180014</v>
      </c>
      <c r="F57" s="47">
        <v>421135</v>
      </c>
      <c r="G57" s="47">
        <v>33620</v>
      </c>
      <c r="H57" s="47">
        <v>6447</v>
      </c>
      <c r="I57" s="47">
        <v>5790625</v>
      </c>
      <c r="J57" s="47"/>
      <c r="K57" s="47">
        <v>5563739</v>
      </c>
    </row>
    <row r="58" s="49" customFormat="1" ht="12.75"/>
    <row r="59" s="49" customFormat="1" ht="12.75">
      <c r="A59" s="49" t="s">
        <v>408</v>
      </c>
    </row>
    <row r="60" s="49" customFormat="1" ht="12.75">
      <c r="A60" s="49" t="s">
        <v>409</v>
      </c>
    </row>
    <row r="61" s="49" customFormat="1" ht="12.75">
      <c r="A61" s="49" t="s">
        <v>410</v>
      </c>
    </row>
    <row r="62" s="49" customFormat="1" ht="12.75">
      <c r="A62" s="49" t="s">
        <v>412</v>
      </c>
    </row>
    <row r="63" s="49" customFormat="1" ht="12.75">
      <c r="A63" s="49" t="s">
        <v>411</v>
      </c>
    </row>
    <row r="65" ht="15.75">
      <c r="A65" s="28" t="s">
        <v>32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Q70"/>
  <sheetViews>
    <sheetView workbookViewId="0" topLeftCell="A22">
      <selection activeCell="A30" sqref="A30:A32"/>
    </sheetView>
  </sheetViews>
  <sheetFormatPr defaultColWidth="8.88671875" defaultRowHeight="15"/>
  <cols>
    <col min="1" max="1" width="2.10546875" style="0" customWidth="1"/>
    <col min="2" max="2" width="23.10546875" style="0" customWidth="1"/>
    <col min="3" max="3" width="7.10546875" style="49" bestFit="1" customWidth="1"/>
    <col min="4" max="4" width="5.3359375" style="49" bestFit="1" customWidth="1"/>
    <col min="5" max="5" width="8.4453125" style="0" bestFit="1" customWidth="1"/>
    <col min="6" max="6" width="5.3359375" style="0" bestFit="1" customWidth="1"/>
    <col min="7" max="7" width="8.4453125" style="0" bestFit="1" customWidth="1"/>
    <col min="8" max="8" width="5.3359375" style="49" bestFit="1" customWidth="1"/>
    <col min="9" max="9" width="0.88671875" style="49" customWidth="1"/>
    <col min="10" max="10" width="8.4453125" style="49" bestFit="1" customWidth="1"/>
    <col min="11" max="11" width="5.3359375" style="49" bestFit="1" customWidth="1"/>
  </cols>
  <sheetData>
    <row r="1" spans="1:7" ht="15.75">
      <c r="A1" s="28" t="s">
        <v>0</v>
      </c>
      <c r="B1" s="28"/>
      <c r="C1" s="56"/>
      <c r="D1" s="56"/>
      <c r="E1" s="51"/>
      <c r="F1" s="51"/>
      <c r="G1" s="51"/>
    </row>
    <row r="2" spans="1:7" ht="15">
      <c r="A2" s="4" t="s">
        <v>1</v>
      </c>
      <c r="B2" s="4"/>
      <c r="C2" s="56"/>
      <c r="D2" s="56"/>
      <c r="E2" s="51"/>
      <c r="F2" s="51"/>
      <c r="G2" s="51"/>
    </row>
    <row r="3" spans="1:7" ht="15">
      <c r="A3" s="56" t="s">
        <v>413</v>
      </c>
      <c r="B3" s="56"/>
      <c r="C3" s="56"/>
      <c r="D3" s="56"/>
      <c r="E3" s="52"/>
      <c r="F3" s="52"/>
      <c r="G3" s="43"/>
    </row>
    <row r="4" spans="3:12" ht="15">
      <c r="C4" s="62"/>
      <c r="D4" s="62"/>
      <c r="E4" s="74"/>
      <c r="F4" s="74"/>
      <c r="G4" s="74"/>
      <c r="H4" s="62"/>
      <c r="I4" s="62"/>
      <c r="J4" s="62"/>
      <c r="K4" s="62"/>
      <c r="L4" s="74"/>
    </row>
    <row r="5" spans="1:13" ht="15">
      <c r="A5" s="135"/>
      <c r="B5" s="136"/>
      <c r="C5" s="486" t="s">
        <v>120</v>
      </c>
      <c r="D5" s="487"/>
      <c r="E5" s="488"/>
      <c r="F5" s="489"/>
      <c r="G5" s="489"/>
      <c r="H5" s="490"/>
      <c r="I5" s="96"/>
      <c r="J5" s="117"/>
      <c r="K5" s="117"/>
      <c r="L5" s="136"/>
      <c r="M5" s="38"/>
    </row>
    <row r="6" spans="1:251" s="111" customFormat="1" ht="12.75">
      <c r="A6" s="24"/>
      <c r="B6" s="24"/>
      <c r="C6" s="13" t="s">
        <v>122</v>
      </c>
      <c r="D6" s="491"/>
      <c r="E6" s="491" t="s">
        <v>123</v>
      </c>
      <c r="F6" s="13"/>
      <c r="G6" s="13" t="s">
        <v>124</v>
      </c>
      <c r="H6" s="491"/>
      <c r="I6" s="491"/>
      <c r="J6" s="141" t="s">
        <v>26</v>
      </c>
      <c r="K6" s="67"/>
      <c r="L6" s="123"/>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row>
    <row r="7" spans="1:251" s="111" customFormat="1" ht="12.75">
      <c r="A7" s="24"/>
      <c r="B7" s="24"/>
      <c r="C7" s="13" t="s">
        <v>6</v>
      </c>
      <c r="D7" s="491" t="s">
        <v>7</v>
      </c>
      <c r="E7" s="13" t="s">
        <v>6</v>
      </c>
      <c r="F7" s="491" t="s">
        <v>7</v>
      </c>
      <c r="G7" s="13" t="s">
        <v>6</v>
      </c>
      <c r="H7" s="491" t="s">
        <v>7</v>
      </c>
      <c r="I7" s="491"/>
      <c r="J7" s="13" t="s">
        <v>6</v>
      </c>
      <c r="K7" s="491" t="s">
        <v>7</v>
      </c>
      <c r="L7" s="123"/>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row>
    <row r="8" spans="1:251" s="111" customFormat="1" ht="12.75">
      <c r="A8" s="24"/>
      <c r="B8" s="24"/>
      <c r="C8" s="75"/>
      <c r="D8" s="24"/>
      <c r="E8" s="75"/>
      <c r="F8" s="24"/>
      <c r="G8" s="75"/>
      <c r="H8" s="24"/>
      <c r="I8" s="24"/>
      <c r="J8" s="75"/>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row>
    <row r="9" spans="1:251" s="49" customFormat="1" ht="12.75">
      <c r="A9" s="80" t="s">
        <v>156</v>
      </c>
      <c r="B9" s="80"/>
      <c r="C9" s="78"/>
      <c r="D9" s="80"/>
      <c r="E9" s="78"/>
      <c r="F9" s="80"/>
      <c r="G9" s="78"/>
      <c r="H9" s="80"/>
      <c r="I9" s="80"/>
      <c r="J9" s="78"/>
      <c r="K9" s="80"/>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row>
    <row r="10" spans="1:251" s="49" customFormat="1" ht="12.75">
      <c r="A10" s="22"/>
      <c r="B10" s="22"/>
      <c r="C10" s="137"/>
      <c r="D10" s="22"/>
      <c r="E10" s="137"/>
      <c r="F10" s="22"/>
      <c r="G10" s="137"/>
      <c r="H10" s="22"/>
      <c r="I10" s="22"/>
      <c r="J10" s="137"/>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row>
    <row r="11" spans="1:251" s="49" customFormat="1" ht="12.75">
      <c r="A11" s="22" t="s">
        <v>414</v>
      </c>
      <c r="B11" s="22"/>
      <c r="C11" s="137"/>
      <c r="D11" s="22"/>
      <c r="E11" s="137"/>
      <c r="F11" s="22"/>
      <c r="G11" s="137"/>
      <c r="H11" s="22"/>
      <c r="I11" s="22"/>
      <c r="J11" s="137"/>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row>
    <row r="12" spans="2:251" s="49" customFormat="1" ht="12.75">
      <c r="B12" s="22" t="s">
        <v>415</v>
      </c>
      <c r="C12" s="16">
        <v>3142</v>
      </c>
      <c r="D12" s="17">
        <v>14.8</v>
      </c>
      <c r="E12" s="16">
        <v>668</v>
      </c>
      <c r="F12" s="17">
        <v>2.1</v>
      </c>
      <c r="G12" s="16">
        <v>536</v>
      </c>
      <c r="H12" s="17">
        <v>2.9</v>
      </c>
      <c r="I12" s="17"/>
      <c r="J12" s="16">
        <v>4346</v>
      </c>
      <c r="K12" s="17">
        <v>6</v>
      </c>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row>
    <row r="13" spans="2:251" s="49" customFormat="1" ht="12.75">
      <c r="B13" s="22" t="s">
        <v>416</v>
      </c>
      <c r="C13" s="16">
        <v>309</v>
      </c>
      <c r="D13" s="17">
        <v>1.5</v>
      </c>
      <c r="E13" s="16">
        <v>149</v>
      </c>
      <c r="F13" s="17">
        <v>0.5</v>
      </c>
      <c r="G13" s="16">
        <v>140</v>
      </c>
      <c r="H13" s="17">
        <v>0.8</v>
      </c>
      <c r="I13" s="17"/>
      <c r="J13" s="16">
        <v>598</v>
      </c>
      <c r="K13" s="17">
        <v>0.8</v>
      </c>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row>
    <row r="14" spans="2:251" s="49" customFormat="1" ht="12.75">
      <c r="B14" s="22" t="s">
        <v>417</v>
      </c>
      <c r="C14" s="16">
        <v>2066</v>
      </c>
      <c r="D14" s="17">
        <v>9.8</v>
      </c>
      <c r="E14" s="16">
        <v>485</v>
      </c>
      <c r="F14" s="17">
        <v>1.5</v>
      </c>
      <c r="G14" s="16">
        <v>243</v>
      </c>
      <c r="H14" s="17">
        <v>1.3</v>
      </c>
      <c r="I14" s="17"/>
      <c r="J14" s="16">
        <v>2794</v>
      </c>
      <c r="K14" s="17">
        <v>3.9</v>
      </c>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row>
    <row r="15" spans="2:251" s="49" customFormat="1" ht="12.75">
      <c r="B15" s="22" t="s">
        <v>418</v>
      </c>
      <c r="C15" s="16">
        <v>1423</v>
      </c>
      <c r="D15" s="17">
        <v>6.7</v>
      </c>
      <c r="E15" s="16">
        <v>700</v>
      </c>
      <c r="F15" s="17">
        <v>2.2</v>
      </c>
      <c r="G15" s="16">
        <v>360</v>
      </c>
      <c r="H15" s="17">
        <v>2</v>
      </c>
      <c r="I15" s="17"/>
      <c r="J15" s="16">
        <v>2483</v>
      </c>
      <c r="K15" s="17">
        <v>3.5</v>
      </c>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row>
    <row r="16" spans="2:251" s="49" customFormat="1" ht="12.75">
      <c r="B16" s="22" t="s">
        <v>419</v>
      </c>
      <c r="C16" s="16">
        <v>2324</v>
      </c>
      <c r="D16" s="17">
        <v>11</v>
      </c>
      <c r="E16" s="16">
        <v>2537</v>
      </c>
      <c r="F16" s="17">
        <v>7.8</v>
      </c>
      <c r="G16" s="16">
        <v>1774</v>
      </c>
      <c r="H16" s="17">
        <v>9.7</v>
      </c>
      <c r="I16" s="17"/>
      <c r="J16" s="16">
        <v>6635</v>
      </c>
      <c r="K16" s="17">
        <v>9.2</v>
      </c>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row>
    <row r="17" spans="2:251" s="49" customFormat="1" ht="12.75">
      <c r="B17" s="22"/>
      <c r="C17" s="16"/>
      <c r="D17" s="17"/>
      <c r="E17" s="16"/>
      <c r="F17" s="17"/>
      <c r="G17" s="16"/>
      <c r="H17" s="17"/>
      <c r="I17" s="17"/>
      <c r="J17" s="16"/>
      <c r="K17" s="17"/>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row>
    <row r="18" spans="2:251" s="49" customFormat="1" ht="12.75">
      <c r="B18" s="22" t="s">
        <v>420</v>
      </c>
      <c r="C18" s="16">
        <v>2151</v>
      </c>
      <c r="D18" s="17">
        <v>10.2</v>
      </c>
      <c r="E18" s="16">
        <v>4092</v>
      </c>
      <c r="F18" s="17">
        <v>12.6</v>
      </c>
      <c r="G18" s="16">
        <v>3727</v>
      </c>
      <c r="H18" s="17">
        <v>20.3</v>
      </c>
      <c r="I18" s="17"/>
      <c r="J18" s="16">
        <v>9970</v>
      </c>
      <c r="K18" s="17">
        <v>13.9</v>
      </c>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row>
    <row r="19" spans="2:251" s="49" customFormat="1" ht="12.75">
      <c r="B19" s="22" t="s">
        <v>421</v>
      </c>
      <c r="C19" s="16">
        <v>2243</v>
      </c>
      <c r="D19" s="17">
        <v>10.6</v>
      </c>
      <c r="E19" s="16">
        <v>4311</v>
      </c>
      <c r="F19" s="17">
        <v>13.3</v>
      </c>
      <c r="G19" s="16">
        <v>3321</v>
      </c>
      <c r="H19" s="17">
        <v>18.1</v>
      </c>
      <c r="I19" s="17"/>
      <c r="J19" s="16">
        <v>9875</v>
      </c>
      <c r="K19" s="17">
        <v>13.7</v>
      </c>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row>
    <row r="20" spans="2:251" s="49" customFormat="1" ht="12.75">
      <c r="B20" s="22" t="s">
        <v>422</v>
      </c>
      <c r="C20" s="16">
        <v>1999</v>
      </c>
      <c r="D20" s="17">
        <v>9.4</v>
      </c>
      <c r="E20" s="16">
        <v>4203</v>
      </c>
      <c r="F20" s="17">
        <v>13</v>
      </c>
      <c r="G20" s="16">
        <v>1503</v>
      </c>
      <c r="H20" s="17">
        <v>8.2</v>
      </c>
      <c r="I20" s="17"/>
      <c r="J20" s="16">
        <v>7705</v>
      </c>
      <c r="K20" s="17">
        <v>10.7</v>
      </c>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row>
    <row r="21" spans="2:251" s="49" customFormat="1" ht="12.75">
      <c r="B21" s="22" t="s">
        <v>423</v>
      </c>
      <c r="C21" s="16">
        <v>1156</v>
      </c>
      <c r="D21" s="17">
        <v>5.5</v>
      </c>
      <c r="E21" s="16">
        <v>3187</v>
      </c>
      <c r="F21" s="17">
        <v>9.8</v>
      </c>
      <c r="G21" s="16">
        <v>1255</v>
      </c>
      <c r="H21" s="17">
        <v>6.8</v>
      </c>
      <c r="I21" s="17"/>
      <c r="J21" s="16">
        <v>5598</v>
      </c>
      <c r="K21" s="17">
        <v>7.8</v>
      </c>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row>
    <row r="22" spans="2:251" s="49" customFormat="1" ht="12.75">
      <c r="B22" s="22" t="s">
        <v>424</v>
      </c>
      <c r="C22" s="16">
        <v>745</v>
      </c>
      <c r="D22" s="17">
        <v>3.5</v>
      </c>
      <c r="E22" s="16">
        <v>2613</v>
      </c>
      <c r="F22" s="17">
        <v>8.1</v>
      </c>
      <c r="G22" s="16">
        <v>1025</v>
      </c>
      <c r="H22" s="17">
        <v>5.6</v>
      </c>
      <c r="I22" s="17"/>
      <c r="J22" s="16">
        <v>4383</v>
      </c>
      <c r="K22" s="17">
        <v>6.1</v>
      </c>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row>
    <row r="23" spans="2:251" s="49" customFormat="1" ht="12.75">
      <c r="B23" s="22"/>
      <c r="C23" s="16"/>
      <c r="D23" s="17"/>
      <c r="E23" s="16"/>
      <c r="F23" s="17"/>
      <c r="G23" s="16"/>
      <c r="H23" s="17"/>
      <c r="I23" s="17"/>
      <c r="J23" s="16"/>
      <c r="K23" s="17"/>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row>
    <row r="24" spans="2:251" s="49" customFormat="1" ht="12.75">
      <c r="B24" s="22" t="s">
        <v>425</v>
      </c>
      <c r="C24" s="16">
        <v>404</v>
      </c>
      <c r="D24" s="17">
        <v>1.9</v>
      </c>
      <c r="E24" s="16">
        <v>1764</v>
      </c>
      <c r="F24" s="17">
        <v>5.4</v>
      </c>
      <c r="G24" s="16">
        <v>698</v>
      </c>
      <c r="H24" s="17">
        <v>3.8</v>
      </c>
      <c r="I24" s="17"/>
      <c r="J24" s="16">
        <v>2866</v>
      </c>
      <c r="K24" s="17">
        <v>4</v>
      </c>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row>
    <row r="25" spans="2:251" s="49" customFormat="1" ht="12.75">
      <c r="B25" s="22" t="s">
        <v>426</v>
      </c>
      <c r="C25" s="16">
        <v>467</v>
      </c>
      <c r="D25" s="17">
        <v>2.2</v>
      </c>
      <c r="E25" s="16">
        <v>2979</v>
      </c>
      <c r="F25" s="17">
        <v>9.2</v>
      </c>
      <c r="G25" s="16">
        <v>1168</v>
      </c>
      <c r="H25" s="17">
        <v>6.4</v>
      </c>
      <c r="I25" s="17"/>
      <c r="J25" s="16">
        <v>4614</v>
      </c>
      <c r="K25" s="17">
        <v>6.4</v>
      </c>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row>
    <row r="26" spans="2:251" s="49" customFormat="1" ht="12.75">
      <c r="B26" s="22" t="s">
        <v>533</v>
      </c>
      <c r="C26" s="16">
        <v>229</v>
      </c>
      <c r="D26" s="17">
        <v>1.1</v>
      </c>
      <c r="E26" s="16">
        <v>1784</v>
      </c>
      <c r="F26" s="17">
        <v>5.5</v>
      </c>
      <c r="G26" s="16">
        <v>935</v>
      </c>
      <c r="H26" s="17">
        <v>5.1</v>
      </c>
      <c r="I26" s="17"/>
      <c r="J26" s="16">
        <v>2948</v>
      </c>
      <c r="K26" s="17">
        <v>4.1</v>
      </c>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row>
    <row r="27" spans="2:251" s="49" customFormat="1" ht="12.75">
      <c r="B27" s="22" t="s">
        <v>138</v>
      </c>
      <c r="C27" s="16">
        <v>2502</v>
      </c>
      <c r="D27" s="17">
        <v>11.8</v>
      </c>
      <c r="E27" s="16">
        <v>2976</v>
      </c>
      <c r="F27" s="17">
        <v>9.2</v>
      </c>
      <c r="G27" s="16">
        <v>1639</v>
      </c>
      <c r="H27" s="17">
        <v>8.9</v>
      </c>
      <c r="I27" s="17"/>
      <c r="J27" s="16">
        <v>7117</v>
      </c>
      <c r="K27" s="17">
        <v>9.9</v>
      </c>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row>
    <row r="28" spans="2:251" s="152" customFormat="1" ht="12.75">
      <c r="B28" s="22" t="s">
        <v>26</v>
      </c>
      <c r="C28" s="16">
        <v>21160</v>
      </c>
      <c r="D28" s="17">
        <v>100</v>
      </c>
      <c r="E28" s="16">
        <v>32448</v>
      </c>
      <c r="F28" s="17">
        <v>100</v>
      </c>
      <c r="G28" s="16">
        <v>18324</v>
      </c>
      <c r="H28" s="17">
        <v>100</v>
      </c>
      <c r="I28" s="17"/>
      <c r="J28" s="16">
        <v>71932</v>
      </c>
      <c r="K28" s="17">
        <v>100</v>
      </c>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row>
    <row r="29" spans="1:7" ht="15">
      <c r="A29" s="50"/>
      <c r="B29" s="50"/>
      <c r="E29" s="50"/>
      <c r="F29" s="50"/>
      <c r="G29" s="50"/>
    </row>
    <row r="30" spans="1:11" s="49" customFormat="1" ht="12.75">
      <c r="A30" s="117" t="s">
        <v>534</v>
      </c>
      <c r="B30" s="22"/>
      <c r="C30" s="264">
        <v>161</v>
      </c>
      <c r="D30" s="24" t="s">
        <v>28</v>
      </c>
      <c r="E30" s="264">
        <v>342</v>
      </c>
      <c r="F30" s="24" t="s">
        <v>28</v>
      </c>
      <c r="G30" s="264">
        <v>247</v>
      </c>
      <c r="H30" s="24" t="s">
        <v>28</v>
      </c>
      <c r="I30" s="24"/>
      <c r="J30" s="264">
        <v>256</v>
      </c>
      <c r="K30" s="24" t="s">
        <v>28</v>
      </c>
    </row>
    <row r="31" spans="1:11" s="49" customFormat="1" ht="12.75">
      <c r="A31" s="117" t="s">
        <v>535</v>
      </c>
      <c r="B31" s="22"/>
      <c r="C31" s="264">
        <v>154</v>
      </c>
      <c r="D31" s="24" t="s">
        <v>28</v>
      </c>
      <c r="E31" s="264">
        <v>369</v>
      </c>
      <c r="F31" s="24" t="s">
        <v>28</v>
      </c>
      <c r="G31" s="264">
        <v>271</v>
      </c>
      <c r="H31" s="24" t="s">
        <v>28</v>
      </c>
      <c r="I31" s="24"/>
      <c r="J31" s="264">
        <v>251</v>
      </c>
      <c r="K31" s="24" t="s">
        <v>28</v>
      </c>
    </row>
    <row r="32" spans="1:11" s="49" customFormat="1" ht="12.75">
      <c r="A32" s="117" t="s">
        <v>536</v>
      </c>
      <c r="B32" s="22"/>
      <c r="C32" s="264">
        <v>170</v>
      </c>
      <c r="D32" s="24" t="s">
        <v>28</v>
      </c>
      <c r="E32" s="264">
        <v>332</v>
      </c>
      <c r="F32" s="24" t="s">
        <v>28</v>
      </c>
      <c r="G32" s="264">
        <v>230</v>
      </c>
      <c r="H32" s="24" t="s">
        <v>28</v>
      </c>
      <c r="I32" s="24"/>
      <c r="J32" s="264">
        <v>259</v>
      </c>
      <c r="K32" s="24" t="s">
        <v>28</v>
      </c>
    </row>
    <row r="33" spans="1:11" ht="15">
      <c r="A33" s="492"/>
      <c r="B33" s="492"/>
      <c r="C33" s="62"/>
      <c r="D33" s="62"/>
      <c r="E33" s="492"/>
      <c r="F33" s="492"/>
      <c r="G33" s="492"/>
      <c r="H33" s="62"/>
      <c r="I33" s="62"/>
      <c r="J33" s="62"/>
      <c r="K33" s="62"/>
    </row>
    <row r="34" spans="1:251" s="49" customFormat="1" ht="12.75">
      <c r="A34" s="80" t="s">
        <v>29</v>
      </c>
      <c r="B34" s="80"/>
      <c r="C34" s="78"/>
      <c r="D34" s="80"/>
      <c r="E34" s="78"/>
      <c r="F34" s="80"/>
      <c r="G34" s="78"/>
      <c r="H34" s="80"/>
      <c r="I34" s="80"/>
      <c r="J34" s="78"/>
      <c r="K34" s="80"/>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row>
    <row r="35" spans="1:251" s="49" customFormat="1" ht="12.75">
      <c r="A35" s="22"/>
      <c r="B35" s="22"/>
      <c r="C35" s="137"/>
      <c r="D35" s="22"/>
      <c r="E35" s="137"/>
      <c r="F35" s="22"/>
      <c r="G35" s="137"/>
      <c r="H35" s="22"/>
      <c r="I35" s="22"/>
      <c r="J35" s="137"/>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row>
    <row r="36" spans="1:251" s="49" customFormat="1" ht="12.75">
      <c r="A36" s="22" t="s">
        <v>414</v>
      </c>
      <c r="B36" s="22"/>
      <c r="C36" s="137"/>
      <c r="D36" s="22"/>
      <c r="E36" s="137"/>
      <c r="F36" s="22"/>
      <c r="G36" s="137"/>
      <c r="H36" s="22"/>
      <c r="I36" s="22"/>
      <c r="J36" s="137"/>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row>
    <row r="37" spans="2:251" s="49" customFormat="1" ht="12.75">
      <c r="B37" s="22" t="s">
        <v>415</v>
      </c>
      <c r="C37" s="16">
        <v>143447</v>
      </c>
      <c r="D37" s="17">
        <v>18.2</v>
      </c>
      <c r="E37" s="16">
        <v>76610</v>
      </c>
      <c r="F37" s="17">
        <v>4.3</v>
      </c>
      <c r="G37" s="16">
        <v>81169</v>
      </c>
      <c r="H37" s="17">
        <v>3.8</v>
      </c>
      <c r="I37" s="17"/>
      <c r="J37" s="16">
        <v>301226</v>
      </c>
      <c r="K37" s="17">
        <v>6.4</v>
      </c>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row>
    <row r="38" spans="2:251" s="49" customFormat="1" ht="12.75">
      <c r="B38" s="22" t="s">
        <v>416</v>
      </c>
      <c r="C38" s="16">
        <v>8422</v>
      </c>
      <c r="D38" s="17">
        <v>1.1</v>
      </c>
      <c r="E38" s="16">
        <v>8169</v>
      </c>
      <c r="F38" s="17">
        <v>0.5</v>
      </c>
      <c r="G38" s="16">
        <v>11724</v>
      </c>
      <c r="H38" s="17">
        <v>0.5</v>
      </c>
      <c r="I38" s="17"/>
      <c r="J38" s="16">
        <v>28315</v>
      </c>
      <c r="K38" s="17">
        <v>0.6</v>
      </c>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row>
    <row r="39" spans="2:251" s="49" customFormat="1" ht="12.75">
      <c r="B39" s="22" t="s">
        <v>417</v>
      </c>
      <c r="C39" s="16">
        <v>93536</v>
      </c>
      <c r="D39" s="17">
        <v>11.9</v>
      </c>
      <c r="E39" s="16">
        <v>46246</v>
      </c>
      <c r="F39" s="17">
        <v>2.6</v>
      </c>
      <c r="G39" s="16">
        <v>36698</v>
      </c>
      <c r="H39" s="17">
        <v>1.7</v>
      </c>
      <c r="I39" s="17"/>
      <c r="J39" s="16">
        <v>176480</v>
      </c>
      <c r="K39" s="17">
        <v>3.7</v>
      </c>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row>
    <row r="40" spans="2:251" s="49" customFormat="1" ht="12.75">
      <c r="B40" s="22" t="s">
        <v>418</v>
      </c>
      <c r="C40" s="16">
        <v>52435</v>
      </c>
      <c r="D40" s="17">
        <v>6.6</v>
      </c>
      <c r="E40" s="16">
        <v>37230</v>
      </c>
      <c r="F40" s="17">
        <v>2.1</v>
      </c>
      <c r="G40" s="16">
        <v>37261</v>
      </c>
      <c r="H40" s="17">
        <v>1.7</v>
      </c>
      <c r="I40" s="17"/>
      <c r="J40" s="16">
        <v>126926</v>
      </c>
      <c r="K40" s="17">
        <v>2.7</v>
      </c>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row>
    <row r="41" spans="2:251" s="49" customFormat="1" ht="12.75">
      <c r="B41" s="22" t="s">
        <v>419</v>
      </c>
      <c r="C41" s="16">
        <v>44734</v>
      </c>
      <c r="D41" s="17">
        <v>5.7</v>
      </c>
      <c r="E41" s="16">
        <v>58918</v>
      </c>
      <c r="F41" s="17">
        <v>3.3</v>
      </c>
      <c r="G41" s="16">
        <v>122300</v>
      </c>
      <c r="H41" s="17">
        <v>5.7</v>
      </c>
      <c r="I41" s="17"/>
      <c r="J41" s="16">
        <v>225952</v>
      </c>
      <c r="K41" s="17">
        <v>4.8</v>
      </c>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row>
    <row r="42" spans="2:251" s="49" customFormat="1" ht="12.75">
      <c r="B42" s="22"/>
      <c r="C42" s="16"/>
      <c r="D42" s="17"/>
      <c r="E42" s="16"/>
      <c r="F42" s="17"/>
      <c r="G42" s="16"/>
      <c r="H42" s="17"/>
      <c r="I42" s="17"/>
      <c r="J42" s="16"/>
      <c r="K42" s="17"/>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row>
    <row r="43" spans="2:251" s="49" customFormat="1" ht="12.75">
      <c r="B43" s="22" t="s">
        <v>420</v>
      </c>
      <c r="C43" s="16">
        <v>42449</v>
      </c>
      <c r="D43" s="17">
        <v>5.4</v>
      </c>
      <c r="E43" s="16">
        <v>81225</v>
      </c>
      <c r="F43" s="17">
        <v>4.6</v>
      </c>
      <c r="G43" s="16">
        <v>307325</v>
      </c>
      <c r="H43" s="17">
        <v>14.3</v>
      </c>
      <c r="I43" s="17"/>
      <c r="J43" s="16">
        <v>430999</v>
      </c>
      <c r="K43" s="17">
        <v>9.1</v>
      </c>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row>
    <row r="44" spans="2:251" s="49" customFormat="1" ht="12.75">
      <c r="B44" s="22" t="s">
        <v>421</v>
      </c>
      <c r="C44" s="16">
        <v>71914</v>
      </c>
      <c r="D44" s="17">
        <v>9.1</v>
      </c>
      <c r="E44" s="16">
        <v>135903</v>
      </c>
      <c r="F44" s="17">
        <v>7.7</v>
      </c>
      <c r="G44" s="16">
        <v>383995</v>
      </c>
      <c r="H44" s="17">
        <v>17.9</v>
      </c>
      <c r="I44" s="17"/>
      <c r="J44" s="16">
        <v>591812</v>
      </c>
      <c r="K44" s="17">
        <v>12.6</v>
      </c>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row>
    <row r="45" spans="2:251" s="49" customFormat="1" ht="12.75">
      <c r="B45" s="22" t="s">
        <v>422</v>
      </c>
      <c r="C45" s="16">
        <v>67395</v>
      </c>
      <c r="D45" s="17">
        <v>8.5</v>
      </c>
      <c r="E45" s="16">
        <v>140689</v>
      </c>
      <c r="F45" s="17">
        <v>7.9</v>
      </c>
      <c r="G45" s="16">
        <v>187296</v>
      </c>
      <c r="H45" s="17">
        <v>8.7</v>
      </c>
      <c r="I45" s="17"/>
      <c r="J45" s="16">
        <v>395380</v>
      </c>
      <c r="K45" s="17">
        <v>8.4</v>
      </c>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row>
    <row r="46" spans="2:251" s="49" customFormat="1" ht="12.75">
      <c r="B46" s="22" t="s">
        <v>423</v>
      </c>
      <c r="C46" s="16">
        <v>63241</v>
      </c>
      <c r="D46" s="17">
        <v>8</v>
      </c>
      <c r="E46" s="16">
        <v>158899</v>
      </c>
      <c r="F46" s="17">
        <v>8.9</v>
      </c>
      <c r="G46" s="16">
        <v>156234</v>
      </c>
      <c r="H46" s="17">
        <v>7.3</v>
      </c>
      <c r="I46" s="17"/>
      <c r="J46" s="16">
        <v>378374</v>
      </c>
      <c r="K46" s="17">
        <v>8</v>
      </c>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row>
    <row r="47" spans="2:251" s="49" customFormat="1" ht="12.75">
      <c r="B47" s="22" t="s">
        <v>424</v>
      </c>
      <c r="C47" s="16">
        <v>52199</v>
      </c>
      <c r="D47" s="17">
        <v>6.6</v>
      </c>
      <c r="E47" s="16">
        <v>168291</v>
      </c>
      <c r="F47" s="17">
        <v>9.5</v>
      </c>
      <c r="G47" s="16">
        <v>142420</v>
      </c>
      <c r="H47" s="17">
        <v>6.6</v>
      </c>
      <c r="I47" s="17"/>
      <c r="J47" s="16">
        <v>362910</v>
      </c>
      <c r="K47" s="17">
        <v>7.7</v>
      </c>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row>
    <row r="48" spans="2:251" s="49" customFormat="1" ht="12.75">
      <c r="B48" s="22"/>
      <c r="C48" s="16"/>
      <c r="D48" s="17"/>
      <c r="E48" s="16"/>
      <c r="F48" s="17"/>
      <c r="G48" s="16"/>
      <c r="H48" s="17"/>
      <c r="I48" s="17"/>
      <c r="J48" s="16"/>
      <c r="K48" s="17"/>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row>
    <row r="49" spans="2:251" s="49" customFormat="1" ht="12.75">
      <c r="B49" s="22" t="s">
        <v>425</v>
      </c>
      <c r="C49" s="16">
        <v>35987</v>
      </c>
      <c r="D49" s="17">
        <v>4.6</v>
      </c>
      <c r="E49" s="16">
        <v>143210</v>
      </c>
      <c r="F49" s="17">
        <v>8.1</v>
      </c>
      <c r="G49" s="16">
        <v>106392</v>
      </c>
      <c r="H49" s="17">
        <v>4.9</v>
      </c>
      <c r="I49" s="17"/>
      <c r="J49" s="16">
        <v>285589</v>
      </c>
      <c r="K49" s="17">
        <v>6.1</v>
      </c>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row>
    <row r="50" spans="2:251" s="49" customFormat="1" ht="12.75">
      <c r="B50" s="22" t="s">
        <v>426</v>
      </c>
      <c r="C50" s="16">
        <v>44618</v>
      </c>
      <c r="D50" s="17">
        <v>5.7</v>
      </c>
      <c r="E50" s="16">
        <v>319942</v>
      </c>
      <c r="F50" s="17">
        <v>18</v>
      </c>
      <c r="G50" s="16">
        <v>210092</v>
      </c>
      <c r="H50" s="17">
        <v>9.8</v>
      </c>
      <c r="I50" s="17"/>
      <c r="J50" s="16">
        <v>574652</v>
      </c>
      <c r="K50" s="17">
        <v>12.2</v>
      </c>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row>
    <row r="51" spans="2:251" s="49" customFormat="1" ht="12.75">
      <c r="B51" s="22" t="s">
        <v>533</v>
      </c>
      <c r="C51" s="16">
        <v>12256</v>
      </c>
      <c r="D51" s="17">
        <v>1.6</v>
      </c>
      <c r="E51" s="16">
        <v>340430</v>
      </c>
      <c r="F51" s="17">
        <v>19.2</v>
      </c>
      <c r="G51" s="16">
        <v>258614</v>
      </c>
      <c r="H51" s="17">
        <v>12</v>
      </c>
      <c r="I51" s="17"/>
      <c r="J51" s="16">
        <v>611300</v>
      </c>
      <c r="K51" s="17">
        <v>13</v>
      </c>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row>
    <row r="52" spans="2:251" s="49" customFormat="1" ht="12.75">
      <c r="B52" s="22" t="s">
        <v>138</v>
      </c>
      <c r="C52" s="16">
        <v>56435</v>
      </c>
      <c r="D52" s="17">
        <v>7.2</v>
      </c>
      <c r="E52" s="16">
        <v>59674</v>
      </c>
      <c r="F52" s="17">
        <v>3.4</v>
      </c>
      <c r="G52" s="16">
        <v>107818</v>
      </c>
      <c r="H52" s="17">
        <v>5</v>
      </c>
      <c r="I52" s="17"/>
      <c r="J52" s="16">
        <v>223927</v>
      </c>
      <c r="K52" s="17">
        <v>4.8</v>
      </c>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row>
    <row r="53" spans="1:251" s="152" customFormat="1" ht="12.75">
      <c r="A53" s="49"/>
      <c r="B53" s="22" t="s">
        <v>26</v>
      </c>
      <c r="C53" s="16">
        <v>789068</v>
      </c>
      <c r="D53" s="17">
        <v>100</v>
      </c>
      <c r="E53" s="16">
        <v>1775436</v>
      </c>
      <c r="F53" s="17">
        <v>100</v>
      </c>
      <c r="G53" s="16">
        <v>2149338</v>
      </c>
      <c r="H53" s="17">
        <v>100</v>
      </c>
      <c r="I53" s="17"/>
      <c r="J53" s="16">
        <v>4713842</v>
      </c>
      <c r="K53" s="17">
        <v>100</v>
      </c>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row>
    <row r="54" spans="1:7" ht="15">
      <c r="A54" s="50"/>
      <c r="B54" s="50"/>
      <c r="E54" s="50"/>
      <c r="F54" s="50"/>
      <c r="G54" s="50"/>
    </row>
    <row r="55" spans="1:11" s="49" customFormat="1" ht="12.75">
      <c r="A55" s="117" t="s">
        <v>534</v>
      </c>
      <c r="B55" s="22"/>
      <c r="C55" s="264">
        <v>182</v>
      </c>
      <c r="D55" s="24" t="s">
        <v>28</v>
      </c>
      <c r="E55" s="264">
        <v>567</v>
      </c>
      <c r="F55" s="24" t="s">
        <v>28</v>
      </c>
      <c r="G55" s="264">
        <v>321</v>
      </c>
      <c r="H55" s="24" t="s">
        <v>28</v>
      </c>
      <c r="I55" s="24"/>
      <c r="J55" s="264">
        <v>391</v>
      </c>
      <c r="K55" s="24" t="s">
        <v>28</v>
      </c>
    </row>
    <row r="56" spans="1:11" s="49" customFormat="1" ht="12.75">
      <c r="A56" s="117" t="s">
        <v>535</v>
      </c>
      <c r="B56" s="22"/>
      <c r="C56" s="264">
        <v>192</v>
      </c>
      <c r="D56" s="24" t="s">
        <v>28</v>
      </c>
      <c r="E56" s="264">
        <v>711</v>
      </c>
      <c r="F56" s="24" t="s">
        <v>28</v>
      </c>
      <c r="G56" s="264">
        <v>452</v>
      </c>
      <c r="H56" s="24" t="s">
        <v>28</v>
      </c>
      <c r="I56" s="24"/>
      <c r="J56" s="264">
        <v>519</v>
      </c>
      <c r="K56" s="24" t="s">
        <v>28</v>
      </c>
    </row>
    <row r="57" spans="1:11" s="49" customFormat="1" ht="12.75">
      <c r="A57" s="117" t="s">
        <v>536</v>
      </c>
      <c r="B57" s="22"/>
      <c r="C57" s="264">
        <v>172</v>
      </c>
      <c r="D57" s="24" t="s">
        <v>28</v>
      </c>
      <c r="E57" s="264">
        <v>432</v>
      </c>
      <c r="F57" s="24" t="s">
        <v>28</v>
      </c>
      <c r="G57" s="264">
        <v>266</v>
      </c>
      <c r="H57" s="24" t="s">
        <v>28</v>
      </c>
      <c r="I57" s="24"/>
      <c r="J57" s="264">
        <v>298</v>
      </c>
      <c r="K57" s="24" t="s">
        <v>28</v>
      </c>
    </row>
    <row r="58" spans="1:11" ht="15">
      <c r="A58" s="492"/>
      <c r="B58" s="492"/>
      <c r="C58" s="62"/>
      <c r="D58" s="62"/>
      <c r="E58" s="492"/>
      <c r="F58" s="492"/>
      <c r="G58" s="492"/>
      <c r="H58" s="62"/>
      <c r="I58" s="62"/>
      <c r="J58" s="62"/>
      <c r="K58" s="62"/>
    </row>
    <row r="59" spans="1:12" ht="15">
      <c r="A59" s="93" t="s">
        <v>201</v>
      </c>
      <c r="B59" s="93"/>
      <c r="C59" s="93"/>
      <c r="D59" s="93"/>
      <c r="E59" s="493"/>
      <c r="F59" s="493"/>
      <c r="G59" s="493"/>
      <c r="H59" s="93"/>
      <c r="I59" s="93"/>
      <c r="J59" s="93"/>
      <c r="K59" s="93"/>
      <c r="L59" s="38"/>
    </row>
    <row r="60" spans="1:11" ht="15">
      <c r="A60" s="494"/>
      <c r="B60" s="494"/>
      <c r="C60" s="98"/>
      <c r="D60" s="98"/>
      <c r="E60" s="494"/>
      <c r="F60" s="494"/>
      <c r="G60" s="494"/>
      <c r="H60" s="98"/>
      <c r="I60" s="98"/>
      <c r="J60" s="98"/>
      <c r="K60" s="98"/>
    </row>
    <row r="61" spans="1:251" s="152" customFormat="1" ht="12.75">
      <c r="A61" s="22" t="s">
        <v>26</v>
      </c>
      <c r="B61" s="22"/>
      <c r="C61" s="16">
        <v>845964</v>
      </c>
      <c r="D61" s="17">
        <v>100</v>
      </c>
      <c r="E61" s="16">
        <v>1883071</v>
      </c>
      <c r="F61" s="17">
        <v>100</v>
      </c>
      <c r="G61" s="16">
        <v>2283088</v>
      </c>
      <c r="H61" s="17">
        <v>100</v>
      </c>
      <c r="I61" s="17"/>
      <c r="J61" s="16">
        <v>5012123</v>
      </c>
      <c r="K61" s="17">
        <v>100</v>
      </c>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row>
    <row r="62" spans="1:7" ht="15">
      <c r="A62" s="50"/>
      <c r="B62" s="50"/>
      <c r="E62" s="50"/>
      <c r="F62" s="50"/>
      <c r="G62" s="50"/>
    </row>
    <row r="63" spans="1:11" s="49" customFormat="1" ht="12.75">
      <c r="A63" s="117" t="s">
        <v>534</v>
      </c>
      <c r="B63" s="22"/>
      <c r="C63" s="264">
        <v>181</v>
      </c>
      <c r="D63" s="24" t="s">
        <v>28</v>
      </c>
      <c r="E63" s="264">
        <v>562</v>
      </c>
      <c r="F63" s="24" t="s">
        <v>28</v>
      </c>
      <c r="G63" s="264">
        <v>318</v>
      </c>
      <c r="H63" s="24" t="s">
        <v>28</v>
      </c>
      <c r="I63" s="24"/>
      <c r="J63" s="264">
        <v>386</v>
      </c>
      <c r="K63" s="24" t="s">
        <v>28</v>
      </c>
    </row>
    <row r="64" spans="1:11" s="49" customFormat="1" ht="12.75">
      <c r="A64" s="117" t="s">
        <v>535</v>
      </c>
      <c r="B64" s="22"/>
      <c r="C64" s="264">
        <v>190</v>
      </c>
      <c r="D64" s="24" t="s">
        <v>28</v>
      </c>
      <c r="E64" s="264">
        <v>704</v>
      </c>
      <c r="F64" s="24" t="s">
        <v>28</v>
      </c>
      <c r="G64" s="264">
        <v>447</v>
      </c>
      <c r="H64" s="24" t="s">
        <v>28</v>
      </c>
      <c r="I64" s="24"/>
      <c r="J64" s="264">
        <v>513</v>
      </c>
      <c r="K64" s="24" t="s">
        <v>28</v>
      </c>
    </row>
    <row r="65" spans="1:11" s="49" customFormat="1" ht="12.75">
      <c r="A65" s="117" t="s">
        <v>536</v>
      </c>
      <c r="B65" s="22"/>
      <c r="C65" s="264">
        <v>172</v>
      </c>
      <c r="D65" s="24" t="s">
        <v>28</v>
      </c>
      <c r="E65" s="264">
        <v>429</v>
      </c>
      <c r="F65" s="24" t="s">
        <v>28</v>
      </c>
      <c r="G65" s="264">
        <v>265</v>
      </c>
      <c r="H65" s="24" t="s">
        <v>28</v>
      </c>
      <c r="I65" s="24"/>
      <c r="J65" s="264">
        <v>296</v>
      </c>
      <c r="K65" s="24" t="s">
        <v>28</v>
      </c>
    </row>
    <row r="67" spans="1:11" s="49" customFormat="1" ht="12.75">
      <c r="A67" s="22" t="s">
        <v>30</v>
      </c>
      <c r="B67" s="22"/>
      <c r="C67" s="22"/>
      <c r="D67" s="22"/>
      <c r="E67" s="22"/>
      <c r="F67" s="22"/>
      <c r="G67" s="22"/>
      <c r="H67" s="22"/>
      <c r="I67" s="22"/>
      <c r="J67" s="22"/>
      <c r="K67" s="22"/>
    </row>
    <row r="68" spans="1:11" s="49" customFormat="1" ht="12.75">
      <c r="A68" s="22" t="s">
        <v>427</v>
      </c>
      <c r="B68" s="22"/>
      <c r="C68" s="22"/>
      <c r="D68" s="22"/>
      <c r="E68" s="22"/>
      <c r="F68" s="22"/>
      <c r="G68" s="22"/>
      <c r="H68" s="22"/>
      <c r="I68" s="22"/>
      <c r="J68" s="22"/>
      <c r="K68" s="22"/>
    </row>
    <row r="70" spans="1:2" ht="15.75">
      <c r="A70" s="28" t="s">
        <v>32</v>
      </c>
      <c r="B70" s="4"/>
    </row>
  </sheetData>
  <printOptions/>
  <pageMargins left="0.75" right="0.75" top="1" bottom="1" header="0.5" footer="0.5"/>
  <pageSetup horizontalDpi="600" verticalDpi="600" orientation="landscape" paperSize="9" scale="96" r:id="rId1"/>
  <rowBreaks count="1" manualBreakCount="1">
    <brk id="34" max="15" man="1"/>
  </rowBreaks>
</worksheet>
</file>

<file path=xl/worksheets/sheet26.xml><?xml version="1.0" encoding="utf-8"?>
<worksheet xmlns="http://schemas.openxmlformats.org/spreadsheetml/2006/main" xmlns:r="http://schemas.openxmlformats.org/officeDocument/2006/relationships">
  <dimension ref="A1:IT65"/>
  <sheetViews>
    <sheetView zoomScale="75" zoomScaleNormal="75" zoomScaleSheetLayoutView="100" workbookViewId="0" topLeftCell="A22">
      <selection activeCell="A60" sqref="A60"/>
    </sheetView>
  </sheetViews>
  <sheetFormatPr defaultColWidth="8.88671875" defaultRowHeight="15"/>
  <cols>
    <col min="1" max="1" width="3.77734375" style="0" customWidth="1"/>
    <col min="2" max="2" width="11.3359375" style="0" bestFit="1" customWidth="1"/>
    <col min="3" max="4" width="11.77734375" style="43" customWidth="1"/>
    <col min="5" max="7" width="11.77734375" style="134" customWidth="1"/>
    <col min="8" max="8" width="11.77734375" style="43" customWidth="1"/>
  </cols>
  <sheetData>
    <row r="1" spans="1:254" s="49" customFormat="1" ht="15.75">
      <c r="A1" s="28" t="s">
        <v>0</v>
      </c>
      <c r="B1" s="28"/>
      <c r="C1" s="139"/>
      <c r="D1" s="139"/>
      <c r="E1" s="51"/>
      <c r="F1" s="51"/>
      <c r="G1" s="51"/>
      <c r="H1" s="43"/>
      <c r="I1" s="137"/>
      <c r="J1" s="137"/>
      <c r="K1" s="137"/>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row>
    <row r="2" spans="1:254" s="49" customFormat="1" ht="12.75">
      <c r="A2" s="4" t="s">
        <v>1</v>
      </c>
      <c r="B2" s="4"/>
      <c r="C2" s="139"/>
      <c r="D2" s="139"/>
      <c r="E2" s="51"/>
      <c r="F2" s="51"/>
      <c r="G2" s="51"/>
      <c r="H2" s="43"/>
      <c r="I2" s="137"/>
      <c r="J2" s="137"/>
      <c r="K2" s="137"/>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row>
    <row r="3" spans="1:254" s="49" customFormat="1" ht="12.75">
      <c r="A3" s="568" t="s">
        <v>428</v>
      </c>
      <c r="B3" s="569"/>
      <c r="C3" s="569"/>
      <c r="D3" s="569"/>
      <c r="E3" s="569"/>
      <c r="F3" s="569"/>
      <c r="G3" s="569"/>
      <c r="H3" s="569"/>
      <c r="I3" s="569"/>
      <c r="J3" s="569"/>
      <c r="K3" s="137"/>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row>
    <row r="4" spans="1:10" ht="15">
      <c r="A4" s="586"/>
      <c r="B4" s="587"/>
      <c r="C4" s="587"/>
      <c r="D4" s="587"/>
      <c r="E4" s="587"/>
      <c r="F4" s="587"/>
      <c r="G4" s="587"/>
      <c r="H4" s="587"/>
      <c r="I4" s="587"/>
      <c r="J4" s="587"/>
    </row>
    <row r="6" spans="1:252" s="111" customFormat="1" ht="25.5">
      <c r="A6" s="24"/>
      <c r="B6" s="24"/>
      <c r="C6" s="70" t="s">
        <v>49</v>
      </c>
      <c r="D6" s="70" t="s">
        <v>50</v>
      </c>
      <c r="E6" s="70" t="s">
        <v>51</v>
      </c>
      <c r="F6" s="75" t="s">
        <v>52</v>
      </c>
      <c r="G6" s="70" t="s">
        <v>53</v>
      </c>
      <c r="H6" s="70" t="s">
        <v>144</v>
      </c>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row>
    <row r="7" spans="1:252" s="111" customFormat="1" ht="12.75">
      <c r="A7" s="24"/>
      <c r="B7" s="24"/>
      <c r="C7" s="75"/>
      <c r="D7" s="75"/>
      <c r="E7" s="75"/>
      <c r="F7" s="75"/>
      <c r="G7" s="75"/>
      <c r="H7" s="75"/>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row>
    <row r="8" spans="1:252" s="49" customFormat="1" ht="12.75">
      <c r="A8" s="80" t="s">
        <v>156</v>
      </c>
      <c r="B8" s="80"/>
      <c r="C8" s="78"/>
      <c r="D8" s="78"/>
      <c r="E8" s="78"/>
      <c r="F8" s="78"/>
      <c r="G8" s="78"/>
      <c r="H8" s="78"/>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row>
    <row r="9" spans="1:252" s="49" customFormat="1" ht="12.75">
      <c r="A9" s="22"/>
      <c r="B9" s="22"/>
      <c r="C9" s="137"/>
      <c r="D9" s="137"/>
      <c r="E9" s="137"/>
      <c r="F9" s="137"/>
      <c r="G9" s="137"/>
      <c r="H9" s="137"/>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row>
    <row r="10" spans="1:252" s="49" customFormat="1" ht="12.75">
      <c r="A10" s="22" t="s">
        <v>414</v>
      </c>
      <c r="B10" s="22"/>
      <c r="C10" s="137"/>
      <c r="D10" s="137"/>
      <c r="E10" s="137"/>
      <c r="F10" s="137"/>
      <c r="G10" s="137"/>
      <c r="H10" s="137"/>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row>
    <row r="11" spans="2:252" s="49" customFormat="1" ht="12.75">
      <c r="B11" s="22" t="s">
        <v>415</v>
      </c>
      <c r="C11" s="16">
        <v>1995</v>
      </c>
      <c r="D11" s="16">
        <v>1291</v>
      </c>
      <c r="E11" s="16">
        <v>758</v>
      </c>
      <c r="F11" s="16">
        <v>156</v>
      </c>
      <c r="G11" s="16">
        <v>55</v>
      </c>
      <c r="H11" s="16">
        <v>4346</v>
      </c>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row>
    <row r="12" spans="2:252" s="49" customFormat="1" ht="12.75">
      <c r="B12" s="22" t="s">
        <v>416</v>
      </c>
      <c r="C12" s="16">
        <v>254</v>
      </c>
      <c r="D12" s="16">
        <v>167</v>
      </c>
      <c r="E12" s="16">
        <v>125</v>
      </c>
      <c r="F12" s="16">
        <v>23</v>
      </c>
      <c r="G12" s="16">
        <v>8</v>
      </c>
      <c r="H12" s="16">
        <v>599</v>
      </c>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row>
    <row r="13" spans="2:252" s="49" customFormat="1" ht="12.75">
      <c r="B13" s="22" t="s">
        <v>417</v>
      </c>
      <c r="C13" s="16">
        <v>1198</v>
      </c>
      <c r="D13" s="16">
        <v>952</v>
      </c>
      <c r="E13" s="16">
        <v>478</v>
      </c>
      <c r="F13" s="16">
        <v>95</v>
      </c>
      <c r="G13" s="16">
        <v>28</v>
      </c>
      <c r="H13" s="16">
        <v>2794</v>
      </c>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row>
    <row r="14" spans="2:252" s="49" customFormat="1" ht="12.75">
      <c r="B14" s="22" t="s">
        <v>418</v>
      </c>
      <c r="C14" s="16">
        <v>1028</v>
      </c>
      <c r="D14" s="16">
        <v>796</v>
      </c>
      <c r="E14" s="16">
        <v>430</v>
      </c>
      <c r="F14" s="16">
        <v>122</v>
      </c>
      <c r="G14" s="16">
        <v>46</v>
      </c>
      <c r="H14" s="16">
        <v>2483</v>
      </c>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row>
    <row r="15" spans="2:252" s="49" customFormat="1" ht="12.75">
      <c r="B15" s="22" t="s">
        <v>419</v>
      </c>
      <c r="C15" s="16">
        <v>2272</v>
      </c>
      <c r="D15" s="16">
        <v>2202</v>
      </c>
      <c r="E15" s="16">
        <v>1456</v>
      </c>
      <c r="F15" s="16">
        <v>377</v>
      </c>
      <c r="G15" s="16">
        <v>137</v>
      </c>
      <c r="H15" s="16">
        <v>6635</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row>
    <row r="16" spans="2:252" s="49" customFormat="1" ht="12.75">
      <c r="B16" s="22"/>
      <c r="C16" s="16"/>
      <c r="D16" s="16"/>
      <c r="E16" s="16"/>
      <c r="F16" s="16"/>
      <c r="G16" s="16"/>
      <c r="H16" s="16"/>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row>
    <row r="17" spans="2:252" s="49" customFormat="1" ht="12.75">
      <c r="B17" s="22" t="s">
        <v>420</v>
      </c>
      <c r="C17" s="16">
        <v>3307</v>
      </c>
      <c r="D17" s="16">
        <v>3213</v>
      </c>
      <c r="E17" s="16">
        <v>2300</v>
      </c>
      <c r="F17" s="16">
        <v>636</v>
      </c>
      <c r="G17" s="16">
        <v>267</v>
      </c>
      <c r="H17" s="16">
        <v>9970</v>
      </c>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row>
    <row r="18" spans="2:252" s="49" customFormat="1" ht="12.75">
      <c r="B18" s="22" t="s">
        <v>421</v>
      </c>
      <c r="C18" s="16">
        <v>3925</v>
      </c>
      <c r="D18" s="16">
        <v>3191</v>
      </c>
      <c r="E18" s="16">
        <v>1942</v>
      </c>
      <c r="F18" s="16">
        <v>445</v>
      </c>
      <c r="G18" s="16">
        <v>146</v>
      </c>
      <c r="H18" s="16">
        <v>9875</v>
      </c>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row>
    <row r="19" spans="2:252" s="49" customFormat="1" ht="12.75">
      <c r="B19" s="22" t="s">
        <v>422</v>
      </c>
      <c r="C19" s="16">
        <v>3157</v>
      </c>
      <c r="D19" s="16">
        <v>2488</v>
      </c>
      <c r="E19" s="16">
        <v>1428</v>
      </c>
      <c r="F19" s="16">
        <v>362</v>
      </c>
      <c r="G19" s="16">
        <v>98</v>
      </c>
      <c r="H19" s="16">
        <v>7705</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row>
    <row r="20" spans="2:252" s="49" customFormat="1" ht="12.75">
      <c r="B20" s="22" t="s">
        <v>423</v>
      </c>
      <c r="C20" s="16">
        <v>2533</v>
      </c>
      <c r="D20" s="16">
        <v>1692</v>
      </c>
      <c r="E20" s="16">
        <v>988</v>
      </c>
      <c r="F20" s="16">
        <v>227</v>
      </c>
      <c r="G20" s="16">
        <v>81</v>
      </c>
      <c r="H20" s="16">
        <v>5598</v>
      </c>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row>
    <row r="21" spans="2:252" s="49" customFormat="1" ht="12.75">
      <c r="B21" s="22" t="s">
        <v>424</v>
      </c>
      <c r="C21" s="16">
        <v>2139</v>
      </c>
      <c r="D21" s="16">
        <v>1271</v>
      </c>
      <c r="E21" s="16">
        <v>662</v>
      </c>
      <c r="F21" s="16">
        <v>162</v>
      </c>
      <c r="G21" s="16">
        <v>59</v>
      </c>
      <c r="H21" s="16">
        <v>4383</v>
      </c>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row>
    <row r="22" spans="2:252" s="49" customFormat="1" ht="12.75">
      <c r="B22" s="22"/>
      <c r="C22" s="16"/>
      <c r="D22" s="16"/>
      <c r="E22" s="16"/>
      <c r="F22" s="16"/>
      <c r="G22" s="16"/>
      <c r="H22" s="16"/>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row>
    <row r="23" spans="2:252" s="49" customFormat="1" ht="12.75">
      <c r="B23" s="22" t="s">
        <v>425</v>
      </c>
      <c r="C23" s="16">
        <v>1582</v>
      </c>
      <c r="D23" s="16">
        <v>759</v>
      </c>
      <c r="E23" s="16">
        <v>348</v>
      </c>
      <c r="F23" s="16">
        <v>88</v>
      </c>
      <c r="G23" s="16">
        <v>35</v>
      </c>
      <c r="H23" s="16">
        <v>2866</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row>
    <row r="24" spans="2:252" s="49" customFormat="1" ht="12.75">
      <c r="B24" s="22" t="s">
        <v>426</v>
      </c>
      <c r="C24" s="16">
        <v>2764</v>
      </c>
      <c r="D24" s="16">
        <v>1144</v>
      </c>
      <c r="E24" s="16">
        <v>481</v>
      </c>
      <c r="F24" s="16">
        <v>109</v>
      </c>
      <c r="G24" s="16">
        <v>41</v>
      </c>
      <c r="H24" s="16">
        <v>4614</v>
      </c>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row>
    <row r="25" spans="2:252" s="49" customFormat="1" ht="12.75">
      <c r="B25" s="22" t="s">
        <v>533</v>
      </c>
      <c r="C25" s="16">
        <v>1844</v>
      </c>
      <c r="D25" s="16">
        <v>719</v>
      </c>
      <c r="E25" s="16">
        <v>253</v>
      </c>
      <c r="F25" s="16">
        <v>47</v>
      </c>
      <c r="G25" s="16">
        <v>17</v>
      </c>
      <c r="H25" s="16">
        <v>2950</v>
      </c>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row>
    <row r="26" spans="2:252" s="49" customFormat="1" ht="12.75">
      <c r="B26" s="22" t="s">
        <v>138</v>
      </c>
      <c r="C26" s="16">
        <v>2741</v>
      </c>
      <c r="D26" s="16">
        <v>2395</v>
      </c>
      <c r="E26" s="16">
        <v>1344</v>
      </c>
      <c r="F26" s="16">
        <v>290</v>
      </c>
      <c r="G26" s="16">
        <v>170</v>
      </c>
      <c r="H26" s="16">
        <v>7117</v>
      </c>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row>
    <row r="27" spans="2:252" s="49" customFormat="1" ht="12.75">
      <c r="B27" s="22"/>
      <c r="C27" s="16"/>
      <c r="D27" s="16"/>
      <c r="E27" s="16"/>
      <c r="F27" s="16"/>
      <c r="G27" s="16"/>
      <c r="H27" s="16"/>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row>
    <row r="28" spans="2:252" s="152" customFormat="1" ht="12.75">
      <c r="B28" s="5" t="s">
        <v>26</v>
      </c>
      <c r="C28" s="20">
        <v>30739</v>
      </c>
      <c r="D28" s="20">
        <v>22280</v>
      </c>
      <c r="E28" s="20">
        <v>12993</v>
      </c>
      <c r="F28" s="20">
        <v>3139</v>
      </c>
      <c r="G28" s="20">
        <v>1188</v>
      </c>
      <c r="H28" s="20">
        <v>71935</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row>
    <row r="29" spans="1:7" ht="15">
      <c r="A29" s="50"/>
      <c r="B29" s="50"/>
      <c r="E29" s="495"/>
      <c r="F29" s="495"/>
      <c r="G29" s="495"/>
    </row>
    <row r="30" spans="1:252" s="49" customFormat="1" ht="12.75">
      <c r="A30" s="22" t="s">
        <v>537</v>
      </c>
      <c r="B30" s="22"/>
      <c r="C30" s="16">
        <v>301</v>
      </c>
      <c r="D30" s="16">
        <v>241</v>
      </c>
      <c r="E30" s="16">
        <v>214</v>
      </c>
      <c r="F30" s="16">
        <v>203</v>
      </c>
      <c r="G30" s="16">
        <v>194</v>
      </c>
      <c r="H30" s="16">
        <v>256</v>
      </c>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row>
    <row r="31" spans="1:8" ht="15">
      <c r="A31" s="74"/>
      <c r="B31" s="74"/>
      <c r="C31" s="58"/>
      <c r="D31" s="58"/>
      <c r="E31" s="138"/>
      <c r="F31" s="138"/>
      <c r="G31" s="138"/>
      <c r="H31" s="58"/>
    </row>
    <row r="32" spans="1:252" s="49" customFormat="1" ht="12.75">
      <c r="A32" s="80" t="s">
        <v>29</v>
      </c>
      <c r="B32" s="80"/>
      <c r="C32" s="78"/>
      <c r="D32" s="78"/>
      <c r="E32" s="78"/>
      <c r="F32" s="78"/>
      <c r="G32" s="78"/>
      <c r="H32" s="78"/>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row>
    <row r="33" spans="1:252" s="49" customFormat="1" ht="12.75">
      <c r="A33" s="22"/>
      <c r="B33" s="22"/>
      <c r="C33" s="137"/>
      <c r="D33" s="137"/>
      <c r="E33" s="137"/>
      <c r="F33" s="137"/>
      <c r="G33" s="137"/>
      <c r="H33" s="137"/>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row>
    <row r="34" spans="1:252" s="49" customFormat="1" ht="12.75">
      <c r="A34" s="22" t="s">
        <v>414</v>
      </c>
      <c r="B34" s="22"/>
      <c r="C34" s="137"/>
      <c r="D34" s="137"/>
      <c r="E34" s="137"/>
      <c r="F34" s="137"/>
      <c r="G34" s="137"/>
      <c r="H34" s="137"/>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row>
    <row r="35" spans="2:252" s="49" customFormat="1" ht="12.75">
      <c r="B35" s="22" t="s">
        <v>415</v>
      </c>
      <c r="C35" s="16">
        <v>232190</v>
      </c>
      <c r="D35" s="16">
        <v>49007</v>
      </c>
      <c r="E35" s="16">
        <v>16210</v>
      </c>
      <c r="F35" s="16">
        <v>1119</v>
      </c>
      <c r="G35" s="16">
        <v>192</v>
      </c>
      <c r="H35" s="16">
        <v>301226</v>
      </c>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row>
    <row r="36" spans="2:252" s="49" customFormat="1" ht="12.75">
      <c r="B36" s="22" t="s">
        <v>416</v>
      </c>
      <c r="C36" s="16">
        <v>17878</v>
      </c>
      <c r="D36" s="16">
        <v>5634</v>
      </c>
      <c r="E36" s="16">
        <v>3743</v>
      </c>
      <c r="F36" s="16">
        <v>506</v>
      </c>
      <c r="G36" s="16">
        <v>105</v>
      </c>
      <c r="H36" s="16">
        <v>28315</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row>
    <row r="37" spans="2:252" s="49" customFormat="1" ht="12.75">
      <c r="B37" s="22" t="s">
        <v>417</v>
      </c>
      <c r="C37" s="16">
        <v>123963</v>
      </c>
      <c r="D37" s="16">
        <v>38230</v>
      </c>
      <c r="E37" s="16">
        <v>12418</v>
      </c>
      <c r="F37" s="16">
        <v>667</v>
      </c>
      <c r="G37" s="16">
        <v>113</v>
      </c>
      <c r="H37" s="16">
        <v>176480</v>
      </c>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row>
    <row r="38" spans="2:252" s="49" customFormat="1" ht="12.75">
      <c r="B38" s="22" t="s">
        <v>418</v>
      </c>
      <c r="C38" s="16">
        <v>88821</v>
      </c>
      <c r="D38" s="16">
        <v>26858</v>
      </c>
      <c r="E38" s="16">
        <v>9446</v>
      </c>
      <c r="F38" s="16">
        <v>635</v>
      </c>
      <c r="G38" s="16">
        <v>116</v>
      </c>
      <c r="H38" s="16">
        <v>126926</v>
      </c>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row>
    <row r="39" spans="2:252" s="49" customFormat="1" ht="12.75">
      <c r="B39" s="22" t="s">
        <v>419</v>
      </c>
      <c r="C39" s="16">
        <v>149793</v>
      </c>
      <c r="D39" s="16">
        <v>51421</v>
      </c>
      <c r="E39" s="16">
        <v>20591</v>
      </c>
      <c r="F39" s="16">
        <v>1318</v>
      </c>
      <c r="G39" s="16">
        <v>191</v>
      </c>
      <c r="H39" s="16">
        <v>225952</v>
      </c>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row>
    <row r="40" spans="2:252" s="49" customFormat="1" ht="12.75">
      <c r="B40" s="22"/>
      <c r="C40" s="16"/>
      <c r="D40" s="16"/>
      <c r="E40" s="16"/>
      <c r="F40" s="16"/>
      <c r="G40" s="16"/>
      <c r="H40" s="16"/>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row>
    <row r="41" spans="2:252" s="49" customFormat="1" ht="12.75">
      <c r="B41" s="22" t="s">
        <v>420</v>
      </c>
      <c r="C41" s="16">
        <v>281447</v>
      </c>
      <c r="D41" s="16">
        <v>102404</v>
      </c>
      <c r="E41" s="16">
        <v>40200</v>
      </c>
      <c r="F41" s="16">
        <v>2405</v>
      </c>
      <c r="G41" s="16">
        <v>363</v>
      </c>
      <c r="H41" s="16">
        <v>430999</v>
      </c>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row>
    <row r="42" spans="2:252" s="49" customFormat="1" ht="12.75">
      <c r="B42" s="22" t="s">
        <v>421</v>
      </c>
      <c r="C42" s="16">
        <v>384607</v>
      </c>
      <c r="D42" s="16">
        <v>146045</v>
      </c>
      <c r="E42" s="16">
        <v>51877</v>
      </c>
      <c r="F42" s="16">
        <v>3253</v>
      </c>
      <c r="G42" s="16">
        <v>490</v>
      </c>
      <c r="H42" s="16">
        <v>591813</v>
      </c>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row>
    <row r="43" spans="2:252" s="49" customFormat="1" ht="12.75">
      <c r="B43" s="22" t="s">
        <v>422</v>
      </c>
      <c r="C43" s="16">
        <v>260991</v>
      </c>
      <c r="D43" s="16">
        <v>94141</v>
      </c>
      <c r="E43" s="16">
        <v>34194</v>
      </c>
      <c r="F43" s="16">
        <v>2275</v>
      </c>
      <c r="G43" s="16">
        <v>366</v>
      </c>
      <c r="H43" s="16">
        <v>395380</v>
      </c>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row>
    <row r="44" spans="2:252" s="49" customFormat="1" ht="12.75">
      <c r="B44" s="22" t="s">
        <v>423</v>
      </c>
      <c r="C44" s="16">
        <v>258970</v>
      </c>
      <c r="D44" s="16">
        <v>82964</v>
      </c>
      <c r="E44" s="16">
        <v>30758</v>
      </c>
      <c r="F44" s="16">
        <v>2236</v>
      </c>
      <c r="G44" s="16">
        <v>367</v>
      </c>
      <c r="H44" s="16">
        <v>378374</v>
      </c>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row>
    <row r="45" spans="2:252" s="49" customFormat="1" ht="12.75">
      <c r="B45" s="22" t="s">
        <v>424</v>
      </c>
      <c r="C45" s="16">
        <v>258074</v>
      </c>
      <c r="D45" s="16">
        <v>74071</v>
      </c>
      <c r="E45" s="16">
        <v>25917</v>
      </c>
      <c r="F45" s="16">
        <v>1814</v>
      </c>
      <c r="G45" s="16">
        <v>321</v>
      </c>
      <c r="H45" s="16">
        <v>362910</v>
      </c>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row>
    <row r="46" spans="2:252" s="49" customFormat="1" ht="12.75">
      <c r="B46" s="22"/>
      <c r="C46" s="16"/>
      <c r="D46" s="16"/>
      <c r="E46" s="16"/>
      <c r="F46" s="16"/>
      <c r="G46" s="16"/>
      <c r="H46" s="16"/>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row>
    <row r="47" spans="2:252" s="49" customFormat="1" ht="12.75">
      <c r="B47" s="22" t="s">
        <v>425</v>
      </c>
      <c r="C47" s="16">
        <v>214464</v>
      </c>
      <c r="D47" s="16">
        <v>51382</v>
      </c>
      <c r="E47" s="16">
        <v>16217</v>
      </c>
      <c r="F47" s="16">
        <v>1269</v>
      </c>
      <c r="G47" s="16">
        <v>254</v>
      </c>
      <c r="H47" s="16">
        <v>285589</v>
      </c>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row>
    <row r="48" spans="2:252" s="49" customFormat="1" ht="12.75">
      <c r="B48" s="22" t="s">
        <v>426</v>
      </c>
      <c r="C48" s="16">
        <v>449940</v>
      </c>
      <c r="D48" s="16">
        <v>91612</v>
      </c>
      <c r="E48" s="16">
        <v>26479</v>
      </c>
      <c r="F48" s="16">
        <v>2202</v>
      </c>
      <c r="G48" s="16">
        <v>446</v>
      </c>
      <c r="H48" s="16">
        <v>574652</v>
      </c>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row>
    <row r="49" spans="2:252" s="49" customFormat="1" ht="12.75">
      <c r="B49" s="22" t="s">
        <v>533</v>
      </c>
      <c r="C49" s="16">
        <v>506178</v>
      </c>
      <c r="D49" s="16">
        <v>78598</v>
      </c>
      <c r="E49" s="16">
        <v>20136</v>
      </c>
      <c r="F49" s="16">
        <v>2037</v>
      </c>
      <c r="G49" s="16">
        <v>368</v>
      </c>
      <c r="H49" s="16">
        <v>611300</v>
      </c>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row>
    <row r="50" spans="2:252" s="49" customFormat="1" ht="12.75">
      <c r="B50" s="22" t="s">
        <v>138</v>
      </c>
      <c r="C50" s="16">
        <v>159195</v>
      </c>
      <c r="D50" s="16">
        <v>44840</v>
      </c>
      <c r="E50" s="16">
        <v>15864</v>
      </c>
      <c r="F50" s="16">
        <v>1182</v>
      </c>
      <c r="G50" s="16">
        <v>240</v>
      </c>
      <c r="H50" s="16">
        <v>223927</v>
      </c>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row>
    <row r="51" spans="9:252" s="49" customFormat="1" ht="12.75">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row>
    <row r="52" spans="2:252" s="152" customFormat="1" ht="12.75">
      <c r="B52" s="5" t="s">
        <v>26</v>
      </c>
      <c r="C52" s="20">
        <v>3386511</v>
      </c>
      <c r="D52" s="20">
        <v>937207</v>
      </c>
      <c r="E52" s="20">
        <v>324050</v>
      </c>
      <c r="F52" s="20">
        <v>22918</v>
      </c>
      <c r="G52" s="20">
        <v>3932</v>
      </c>
      <c r="H52" s="20">
        <v>4713843</v>
      </c>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row>
    <row r="53" spans="1:7" ht="15">
      <c r="A53" s="50"/>
      <c r="B53" s="50"/>
      <c r="E53" s="495"/>
      <c r="F53" s="495"/>
      <c r="G53" s="495"/>
    </row>
    <row r="54" spans="1:252" s="49" customFormat="1" ht="12.75">
      <c r="A54" s="22" t="s">
        <v>537</v>
      </c>
      <c r="B54" s="22"/>
      <c r="C54" s="16">
        <v>428</v>
      </c>
      <c r="D54" s="16">
        <v>328</v>
      </c>
      <c r="E54" s="16">
        <v>298</v>
      </c>
      <c r="F54" s="16">
        <v>342</v>
      </c>
      <c r="G54" s="16">
        <v>375</v>
      </c>
      <c r="H54" s="16">
        <v>391</v>
      </c>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row>
    <row r="55" spans="1:8" ht="15">
      <c r="A55" s="74"/>
      <c r="B55" s="74"/>
      <c r="C55" s="58"/>
      <c r="D55" s="58"/>
      <c r="E55" s="138"/>
      <c r="F55" s="138"/>
      <c r="G55" s="138"/>
      <c r="H55" s="58"/>
    </row>
    <row r="56" spans="1:9" ht="15">
      <c r="A56" s="93" t="s">
        <v>201</v>
      </c>
      <c r="B56" s="93"/>
      <c r="C56" s="78"/>
      <c r="D56" s="78"/>
      <c r="E56" s="110"/>
      <c r="F56" s="110"/>
      <c r="G56" s="110"/>
      <c r="H56" s="78"/>
      <c r="I56" s="38"/>
    </row>
    <row r="57" spans="1:8" ht="15.75">
      <c r="A57" s="150"/>
      <c r="B57" s="150"/>
      <c r="C57" s="496"/>
      <c r="D57" s="496"/>
      <c r="E57" s="497"/>
      <c r="F57" s="497"/>
      <c r="G57" s="497"/>
      <c r="H57" s="496"/>
    </row>
    <row r="58" spans="1:252" s="152" customFormat="1" ht="12.75">
      <c r="A58" s="5" t="s">
        <v>26</v>
      </c>
      <c r="B58" s="5"/>
      <c r="C58" s="20">
        <v>3584168</v>
      </c>
      <c r="D58" s="20">
        <v>994329</v>
      </c>
      <c r="E58" s="20">
        <v>350858</v>
      </c>
      <c r="F58" s="20">
        <v>27399</v>
      </c>
      <c r="G58" s="20">
        <v>5453</v>
      </c>
      <c r="H58" s="20">
        <v>5012125</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row>
    <row r="59" spans="1:7" ht="15">
      <c r="A59" s="50"/>
      <c r="B59" s="50"/>
      <c r="E59" s="495"/>
      <c r="F59" s="495"/>
      <c r="G59" s="495"/>
    </row>
    <row r="60" spans="1:252" s="49" customFormat="1" ht="12.75">
      <c r="A60" s="22" t="s">
        <v>537</v>
      </c>
      <c r="B60" s="22"/>
      <c r="C60" s="16">
        <v>425</v>
      </c>
      <c r="D60" s="16">
        <v>324</v>
      </c>
      <c r="E60" s="16">
        <v>294</v>
      </c>
      <c r="F60" s="16">
        <v>319</v>
      </c>
      <c r="G60" s="16">
        <v>319</v>
      </c>
      <c r="H60" s="16">
        <v>386</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row>
    <row r="62" spans="1:252" s="49" customFormat="1" ht="12.75">
      <c r="A62" s="22" t="s">
        <v>149</v>
      </c>
      <c r="B62" s="22"/>
      <c r="C62" s="137"/>
      <c r="D62" s="137"/>
      <c r="E62" s="137"/>
      <c r="F62" s="137"/>
      <c r="G62" s="137"/>
      <c r="H62" s="137"/>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row>
    <row r="63" spans="1:252" s="49" customFormat="1" ht="12.75">
      <c r="A63" s="22" t="s">
        <v>429</v>
      </c>
      <c r="B63" s="22"/>
      <c r="C63" s="137"/>
      <c r="D63" s="137"/>
      <c r="E63" s="137"/>
      <c r="F63" s="137"/>
      <c r="G63" s="137"/>
      <c r="H63" s="137"/>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row>
    <row r="65" spans="1:2" ht="15.75">
      <c r="A65" s="28" t="s">
        <v>32</v>
      </c>
      <c r="B65" s="4"/>
    </row>
  </sheetData>
  <mergeCells count="1">
    <mergeCell ref="A3:J4"/>
  </mergeCells>
  <printOptions/>
  <pageMargins left="0.75" right="0.75" top="1" bottom="1" header="0.5" footer="0.5"/>
  <pageSetup horizontalDpi="1200" verticalDpi="1200" orientation="landscape" paperSize="9" r:id="rId1"/>
</worksheet>
</file>

<file path=xl/worksheets/sheet27.xml><?xml version="1.0" encoding="utf-8"?>
<worksheet xmlns="http://schemas.openxmlformats.org/spreadsheetml/2006/main" xmlns:r="http://schemas.openxmlformats.org/officeDocument/2006/relationships">
  <dimension ref="A1:IQ69"/>
  <sheetViews>
    <sheetView zoomScale="75" zoomScaleNormal="75" workbookViewId="0" topLeftCell="A23">
      <selection activeCell="A31" sqref="A31"/>
    </sheetView>
  </sheetViews>
  <sheetFormatPr defaultColWidth="8.88671875" defaultRowHeight="15"/>
  <cols>
    <col min="1" max="1" width="3.77734375" style="0" customWidth="1"/>
    <col min="2" max="2" width="12.3359375" style="0" customWidth="1"/>
    <col min="3" max="3" width="9.6640625" style="49" bestFit="1" customWidth="1"/>
    <col min="4" max="4" width="9.10546875" style="49" bestFit="1" customWidth="1"/>
    <col min="5" max="5" width="7.6640625" style="0" bestFit="1" customWidth="1"/>
    <col min="6" max="6" width="9.10546875" style="0" bestFit="1" customWidth="1"/>
    <col min="7" max="7" width="8.99609375" style="0" bestFit="1" customWidth="1"/>
    <col min="8" max="8" width="8.77734375" style="49" customWidth="1"/>
    <col min="9" max="9" width="9.10546875" style="49" bestFit="1" customWidth="1"/>
  </cols>
  <sheetData>
    <row r="1" spans="1:7" ht="15.75">
      <c r="A1" s="28" t="s">
        <v>0</v>
      </c>
      <c r="B1" s="28"/>
      <c r="C1" s="56"/>
      <c r="D1" s="56"/>
      <c r="E1" s="51"/>
      <c r="F1" s="51"/>
      <c r="G1" s="51"/>
    </row>
    <row r="2" spans="1:7" ht="15">
      <c r="A2" s="4" t="s">
        <v>1</v>
      </c>
      <c r="B2" s="4"/>
      <c r="C2" s="56"/>
      <c r="D2" s="56"/>
      <c r="E2" s="51"/>
      <c r="F2" s="51"/>
      <c r="G2" s="51"/>
    </row>
    <row r="3" spans="1:12" ht="15">
      <c r="A3" s="588" t="s">
        <v>430</v>
      </c>
      <c r="B3" s="589"/>
      <c r="C3" s="589"/>
      <c r="D3" s="589"/>
      <c r="E3" s="589"/>
      <c r="F3" s="589"/>
      <c r="G3" s="589"/>
      <c r="H3" s="589"/>
      <c r="I3" s="589"/>
      <c r="J3" s="589"/>
      <c r="K3" s="589"/>
      <c r="L3" s="590"/>
    </row>
    <row r="4" spans="1:12" ht="15">
      <c r="A4" s="571"/>
      <c r="B4" s="569"/>
      <c r="C4" s="569"/>
      <c r="D4" s="569"/>
      <c r="E4" s="569"/>
      <c r="F4" s="569"/>
      <c r="G4" s="569"/>
      <c r="H4" s="569"/>
      <c r="I4" s="569"/>
      <c r="J4" s="569"/>
      <c r="K4" s="569"/>
      <c r="L4" s="570"/>
    </row>
    <row r="5" spans="3:6" ht="15">
      <c r="C5" s="117"/>
      <c r="D5" s="117"/>
      <c r="E5" s="136"/>
      <c r="F5" s="136"/>
    </row>
    <row r="6" spans="1:7" ht="15">
      <c r="A6" s="135"/>
      <c r="B6" s="136"/>
      <c r="C6" s="498" t="s">
        <v>431</v>
      </c>
      <c r="D6" s="490"/>
      <c r="E6" s="489"/>
      <c r="F6" s="489"/>
      <c r="G6" s="38"/>
    </row>
    <row r="7" spans="1:251" s="111" customFormat="1" ht="25.5">
      <c r="A7" s="24"/>
      <c r="B7" s="24"/>
      <c r="C7" s="137" t="s">
        <v>318</v>
      </c>
      <c r="D7" s="137" t="s">
        <v>303</v>
      </c>
      <c r="E7" s="24" t="s">
        <v>137</v>
      </c>
      <c r="F7" s="137" t="s">
        <v>26</v>
      </c>
      <c r="G7" s="137" t="s">
        <v>304</v>
      </c>
      <c r="H7" s="499" t="s">
        <v>305</v>
      </c>
      <c r="I7" s="499" t="s">
        <v>254</v>
      </c>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row>
    <row r="8" spans="1:251" s="111" customFormat="1" ht="12.75">
      <c r="A8" s="24"/>
      <c r="B8" s="24"/>
      <c r="C8" s="24"/>
      <c r="D8" s="24"/>
      <c r="E8" s="24"/>
      <c r="F8" s="24"/>
      <c r="G8" s="24"/>
      <c r="H8" s="73"/>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row>
    <row r="9" spans="1:251" s="49" customFormat="1" ht="12.75">
      <c r="A9" s="80" t="s">
        <v>156</v>
      </c>
      <c r="B9" s="80"/>
      <c r="C9" s="80"/>
      <c r="D9" s="80"/>
      <c r="E9" s="80"/>
      <c r="F9" s="80"/>
      <c r="G9" s="80"/>
      <c r="H9" s="80"/>
      <c r="I9" s="80"/>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row>
    <row r="10" spans="1:251" s="49" customFormat="1" ht="12.75">
      <c r="A10" s="257"/>
      <c r="B10" s="257"/>
      <c r="C10" s="257"/>
      <c r="D10" s="257"/>
      <c r="E10" s="257"/>
      <c r="F10" s="257"/>
      <c r="G10" s="257"/>
      <c r="H10" s="257"/>
      <c r="I10" s="257"/>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row>
    <row r="11" spans="1:251" s="49" customFormat="1" ht="12.75">
      <c r="A11" s="119" t="s">
        <v>414</v>
      </c>
      <c r="B11" s="119"/>
      <c r="C11" s="119"/>
      <c r="D11" s="119"/>
      <c r="E11" s="119"/>
      <c r="F11" s="119"/>
      <c r="G11" s="119"/>
      <c r="H11" s="119"/>
      <c r="I11" s="119"/>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row>
    <row r="12" spans="2:251" s="49" customFormat="1" ht="12.75">
      <c r="B12" s="22" t="s">
        <v>415</v>
      </c>
      <c r="C12" s="16">
        <v>3</v>
      </c>
      <c r="D12" s="16">
        <v>78</v>
      </c>
      <c r="E12" s="16">
        <v>49</v>
      </c>
      <c r="F12" s="16">
        <v>130</v>
      </c>
      <c r="G12" s="16">
        <v>733</v>
      </c>
      <c r="H12" s="16">
        <v>3450</v>
      </c>
      <c r="I12" s="16">
        <v>4346</v>
      </c>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row>
    <row r="13" spans="2:251" s="49" customFormat="1" ht="12.75">
      <c r="B13" s="22" t="s">
        <v>416</v>
      </c>
      <c r="C13" s="16">
        <v>9</v>
      </c>
      <c r="D13" s="16">
        <v>29</v>
      </c>
      <c r="E13" s="16">
        <v>60</v>
      </c>
      <c r="F13" s="16">
        <v>98</v>
      </c>
      <c r="G13" s="16">
        <v>84</v>
      </c>
      <c r="H13" s="16">
        <v>408</v>
      </c>
      <c r="I13" s="16">
        <v>598</v>
      </c>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row>
    <row r="14" spans="2:251" s="49" customFormat="1" ht="12.75">
      <c r="B14" s="22" t="s">
        <v>417</v>
      </c>
      <c r="C14" s="16">
        <v>24</v>
      </c>
      <c r="D14" s="16">
        <v>609</v>
      </c>
      <c r="E14" s="16">
        <v>67</v>
      </c>
      <c r="F14" s="16">
        <v>700</v>
      </c>
      <c r="G14" s="16">
        <v>383</v>
      </c>
      <c r="H14" s="16">
        <v>1682</v>
      </c>
      <c r="I14" s="16">
        <v>2794</v>
      </c>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row>
    <row r="15" spans="2:251" s="49" customFormat="1" ht="12.75">
      <c r="B15" s="22"/>
      <c r="C15" s="16"/>
      <c r="D15" s="16"/>
      <c r="E15" s="16"/>
      <c r="F15" s="16"/>
      <c r="G15" s="16"/>
      <c r="H15" s="16"/>
      <c r="I15" s="16"/>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row>
    <row r="16" spans="2:251" s="49" customFormat="1" ht="12.75">
      <c r="B16" s="22" t="s">
        <v>418</v>
      </c>
      <c r="C16" s="16">
        <v>100</v>
      </c>
      <c r="D16" s="16">
        <v>423</v>
      </c>
      <c r="E16" s="16">
        <v>61</v>
      </c>
      <c r="F16" s="16">
        <v>584</v>
      </c>
      <c r="G16" s="16">
        <v>573</v>
      </c>
      <c r="H16" s="16">
        <v>1314</v>
      </c>
      <c r="I16" s="16">
        <v>2483</v>
      </c>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row>
    <row r="17" spans="2:251" s="49" customFormat="1" ht="12.75">
      <c r="B17" s="22" t="s">
        <v>419</v>
      </c>
      <c r="C17" s="16">
        <v>238</v>
      </c>
      <c r="D17" s="16">
        <v>592</v>
      </c>
      <c r="E17" s="16">
        <v>89</v>
      </c>
      <c r="F17" s="16">
        <v>919</v>
      </c>
      <c r="G17" s="16">
        <v>1881</v>
      </c>
      <c r="H17" s="16">
        <v>3785</v>
      </c>
      <c r="I17" s="16">
        <v>6635</v>
      </c>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row>
    <row r="18" spans="2:251" s="49" customFormat="1" ht="12.75">
      <c r="B18" s="22" t="s">
        <v>420</v>
      </c>
      <c r="C18" s="16">
        <v>695</v>
      </c>
      <c r="D18" s="16">
        <v>1001</v>
      </c>
      <c r="E18" s="16">
        <v>120</v>
      </c>
      <c r="F18" s="16">
        <v>1816</v>
      </c>
      <c r="G18" s="16">
        <v>2052</v>
      </c>
      <c r="H18" s="16">
        <v>5929</v>
      </c>
      <c r="I18" s="16">
        <v>9970</v>
      </c>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row>
    <row r="19" spans="2:251" s="49" customFormat="1" ht="12.75">
      <c r="B19" s="22" t="s">
        <v>421</v>
      </c>
      <c r="C19" s="16">
        <v>199</v>
      </c>
      <c r="D19" s="16">
        <v>2126</v>
      </c>
      <c r="E19" s="16">
        <v>233</v>
      </c>
      <c r="F19" s="16">
        <v>2558</v>
      </c>
      <c r="G19" s="16">
        <v>1104</v>
      </c>
      <c r="H19" s="16">
        <v>6102</v>
      </c>
      <c r="I19" s="16">
        <v>9875</v>
      </c>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row>
    <row r="20" spans="2:251" s="49" customFormat="1" ht="12.75">
      <c r="B20" s="22" t="s">
        <v>422</v>
      </c>
      <c r="C20" s="16">
        <v>187</v>
      </c>
      <c r="D20" s="16">
        <v>2889</v>
      </c>
      <c r="E20" s="16">
        <v>251</v>
      </c>
      <c r="F20" s="16">
        <v>3327</v>
      </c>
      <c r="G20" s="16">
        <v>712</v>
      </c>
      <c r="H20" s="16">
        <v>3615</v>
      </c>
      <c r="I20" s="16">
        <v>7705</v>
      </c>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row>
    <row r="21" spans="2:251" s="49" customFormat="1" ht="12.75">
      <c r="B21" s="22"/>
      <c r="C21" s="16"/>
      <c r="D21" s="16"/>
      <c r="E21" s="16"/>
      <c r="F21" s="16"/>
      <c r="G21" s="16"/>
      <c r="H21" s="16"/>
      <c r="I21" s="16"/>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row>
    <row r="22" spans="2:251" s="49" customFormat="1" ht="12.75">
      <c r="B22" s="22" t="s">
        <v>423</v>
      </c>
      <c r="C22" s="16">
        <v>107</v>
      </c>
      <c r="D22" s="16">
        <v>3587</v>
      </c>
      <c r="E22" s="16">
        <v>254</v>
      </c>
      <c r="F22" s="16">
        <v>3948</v>
      </c>
      <c r="G22" s="16">
        <v>229</v>
      </c>
      <c r="H22" s="16">
        <v>1383</v>
      </c>
      <c r="I22" s="16">
        <v>5598</v>
      </c>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row>
    <row r="23" spans="2:251" s="49" customFormat="1" ht="12.75">
      <c r="B23" s="22" t="s">
        <v>424</v>
      </c>
      <c r="C23" s="16">
        <v>75</v>
      </c>
      <c r="D23" s="16">
        <v>3472</v>
      </c>
      <c r="E23" s="16">
        <v>222</v>
      </c>
      <c r="F23" s="16">
        <v>3769</v>
      </c>
      <c r="G23" s="16">
        <v>82</v>
      </c>
      <c r="H23" s="16">
        <v>514</v>
      </c>
      <c r="I23" s="16">
        <v>4383</v>
      </c>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row>
    <row r="24" spans="2:251" s="49" customFormat="1" ht="12.75">
      <c r="B24" s="22" t="s">
        <v>425</v>
      </c>
      <c r="C24" s="16">
        <v>40</v>
      </c>
      <c r="D24" s="16">
        <v>2453</v>
      </c>
      <c r="E24" s="16">
        <v>154</v>
      </c>
      <c r="F24" s="16">
        <v>2647</v>
      </c>
      <c r="G24" s="16">
        <v>36</v>
      </c>
      <c r="H24" s="16">
        <v>177</v>
      </c>
      <c r="I24" s="16">
        <v>2866</v>
      </c>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row>
    <row r="25" spans="2:251" s="49" customFormat="1" ht="12.75">
      <c r="B25" s="22" t="s">
        <v>426</v>
      </c>
      <c r="C25" s="16">
        <v>35</v>
      </c>
      <c r="D25" s="16">
        <v>3991</v>
      </c>
      <c r="E25" s="16">
        <v>315</v>
      </c>
      <c r="F25" s="16">
        <v>4341</v>
      </c>
      <c r="G25" s="16">
        <v>54</v>
      </c>
      <c r="H25" s="16">
        <v>214</v>
      </c>
      <c r="I25" s="16">
        <v>4614</v>
      </c>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row>
    <row r="26" spans="2:251" s="49" customFormat="1" ht="12.75">
      <c r="B26" s="22" t="s">
        <v>533</v>
      </c>
      <c r="C26" s="16">
        <v>13</v>
      </c>
      <c r="D26" s="16">
        <v>2217</v>
      </c>
      <c r="E26" s="16">
        <v>328</v>
      </c>
      <c r="F26" s="16">
        <v>2558</v>
      </c>
      <c r="G26" s="16">
        <v>94</v>
      </c>
      <c r="H26" s="16">
        <v>284</v>
      </c>
      <c r="I26" s="16">
        <v>2948</v>
      </c>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row>
    <row r="27" spans="2:251" s="49" customFormat="1" ht="12.75">
      <c r="B27" s="2" t="s">
        <v>138</v>
      </c>
      <c r="C27" s="16">
        <v>53</v>
      </c>
      <c r="D27" s="16">
        <v>818</v>
      </c>
      <c r="E27" s="16">
        <v>125</v>
      </c>
      <c r="F27" s="16">
        <v>996</v>
      </c>
      <c r="G27" s="16">
        <v>501</v>
      </c>
      <c r="H27" s="16">
        <v>4456</v>
      </c>
      <c r="I27" s="16">
        <v>7117</v>
      </c>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row>
    <row r="28" spans="2:251" s="49" customFormat="1" ht="12.75">
      <c r="B28" s="2"/>
      <c r="C28" s="16"/>
      <c r="D28" s="16"/>
      <c r="E28" s="16"/>
      <c r="F28" s="16"/>
      <c r="G28" s="16"/>
      <c r="H28" s="16"/>
      <c r="I28" s="16"/>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row>
    <row r="29" spans="2:251" s="49" customFormat="1" ht="12.75">
      <c r="B29" s="5" t="s">
        <v>26</v>
      </c>
      <c r="C29" s="20">
        <v>1778</v>
      </c>
      <c r="D29" s="20">
        <v>24285</v>
      </c>
      <c r="E29" s="20">
        <v>2328</v>
      </c>
      <c r="F29" s="20">
        <v>28391</v>
      </c>
      <c r="G29" s="20">
        <v>8518</v>
      </c>
      <c r="H29" s="20">
        <v>33313</v>
      </c>
      <c r="I29" s="20">
        <v>71932</v>
      </c>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row>
    <row r="30" spans="2:251" s="49" customFormat="1" ht="12.75">
      <c r="B30" s="22"/>
      <c r="C30" s="264"/>
      <c r="D30" s="264"/>
      <c r="E30" s="264"/>
      <c r="F30" s="264"/>
      <c r="G30" s="264"/>
      <c r="H30" s="264"/>
      <c r="I30" s="264"/>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row>
    <row r="31" spans="1:251" s="152" customFormat="1" ht="12.75">
      <c r="A31" s="22" t="s">
        <v>538</v>
      </c>
      <c r="B31" s="5"/>
      <c r="C31" s="264">
        <v>187</v>
      </c>
      <c r="D31" s="264">
        <v>511</v>
      </c>
      <c r="E31" s="264">
        <v>467</v>
      </c>
      <c r="F31" s="264">
        <v>489</v>
      </c>
      <c r="G31" s="264">
        <v>167</v>
      </c>
      <c r="H31" s="264">
        <v>185</v>
      </c>
      <c r="I31" s="264">
        <v>256</v>
      </c>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row>
    <row r="32" spans="1:251" s="49" customFormat="1" ht="12.75">
      <c r="A32" s="22"/>
      <c r="B32" s="22"/>
      <c r="C32" s="264"/>
      <c r="D32" s="264"/>
      <c r="E32" s="264"/>
      <c r="F32" s="264"/>
      <c r="G32" s="264"/>
      <c r="H32" s="264"/>
      <c r="I32" s="264"/>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row>
    <row r="33" spans="1:251" s="49" customFormat="1" ht="12.75">
      <c r="A33" s="80" t="s">
        <v>29</v>
      </c>
      <c r="B33" s="80"/>
      <c r="C33" s="146"/>
      <c r="D33" s="146"/>
      <c r="E33" s="146"/>
      <c r="F33" s="146"/>
      <c r="G33" s="146"/>
      <c r="H33" s="146"/>
      <c r="I33" s="146"/>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row>
    <row r="34" spans="1:251" s="49" customFormat="1" ht="12.75">
      <c r="A34" s="22"/>
      <c r="B34" s="257"/>
      <c r="C34" s="500"/>
      <c r="D34" s="500"/>
      <c r="E34" s="500"/>
      <c r="F34" s="500"/>
      <c r="G34" s="500"/>
      <c r="H34" s="500"/>
      <c r="I34" s="500"/>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row>
    <row r="35" spans="1:251" s="49" customFormat="1" ht="12.75">
      <c r="A35" s="119" t="s">
        <v>414</v>
      </c>
      <c r="B35" s="119"/>
      <c r="C35" s="501"/>
      <c r="D35" s="501"/>
      <c r="E35" s="501"/>
      <c r="F35" s="501"/>
      <c r="G35" s="501"/>
      <c r="H35" s="501"/>
      <c r="I35" s="501"/>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row>
    <row r="36" spans="2:251" s="49" customFormat="1" ht="12.75">
      <c r="B36" s="22" t="s">
        <v>415</v>
      </c>
      <c r="C36" s="75" t="s">
        <v>65</v>
      </c>
      <c r="D36" s="16">
        <v>4801</v>
      </c>
      <c r="E36" s="16">
        <v>8592</v>
      </c>
      <c r="F36" s="16">
        <v>13393</v>
      </c>
      <c r="G36" s="16">
        <v>38159</v>
      </c>
      <c r="H36" s="16">
        <v>248442</v>
      </c>
      <c r="I36" s="16">
        <v>301226</v>
      </c>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row>
    <row r="37" spans="2:251" s="49" customFormat="1" ht="12.75">
      <c r="B37" s="22" t="s">
        <v>416</v>
      </c>
      <c r="C37" s="75" t="s">
        <v>65</v>
      </c>
      <c r="D37" s="16">
        <v>1387</v>
      </c>
      <c r="E37" s="16">
        <v>6784</v>
      </c>
      <c r="F37" s="16">
        <v>8171</v>
      </c>
      <c r="G37" s="16">
        <v>2687</v>
      </c>
      <c r="H37" s="16">
        <v>17243</v>
      </c>
      <c r="I37" s="16">
        <v>28315</v>
      </c>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row>
    <row r="38" spans="2:251" s="49" customFormat="1" ht="12.75">
      <c r="B38" s="22" t="s">
        <v>417</v>
      </c>
      <c r="C38" s="75" t="s">
        <v>65</v>
      </c>
      <c r="D38" s="16">
        <v>56189</v>
      </c>
      <c r="E38" s="16">
        <v>7673</v>
      </c>
      <c r="F38" s="16">
        <v>63862</v>
      </c>
      <c r="G38" s="16">
        <v>11848</v>
      </c>
      <c r="H38" s="16">
        <v>100173</v>
      </c>
      <c r="I38" s="16">
        <v>176479</v>
      </c>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row>
    <row r="39" spans="2:251" s="49" customFormat="1" ht="12.75">
      <c r="B39" s="22" t="s">
        <v>418</v>
      </c>
      <c r="C39" s="16">
        <v>3</v>
      </c>
      <c r="D39" s="16">
        <v>39325</v>
      </c>
      <c r="E39" s="16">
        <v>8716</v>
      </c>
      <c r="F39" s="16">
        <v>48044</v>
      </c>
      <c r="G39" s="16">
        <v>11304</v>
      </c>
      <c r="H39" s="16">
        <v>66968</v>
      </c>
      <c r="I39" s="16">
        <v>126926</v>
      </c>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row>
    <row r="40" spans="2:251" s="49" customFormat="1" ht="12.75">
      <c r="B40" s="22" t="s">
        <v>419</v>
      </c>
      <c r="C40" s="16">
        <v>21</v>
      </c>
      <c r="D40" s="16">
        <v>36453</v>
      </c>
      <c r="E40" s="16">
        <v>9682</v>
      </c>
      <c r="F40" s="16">
        <v>46156</v>
      </c>
      <c r="G40" s="16">
        <v>29614</v>
      </c>
      <c r="H40" s="16">
        <v>147883</v>
      </c>
      <c r="I40" s="16">
        <v>225952</v>
      </c>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row>
    <row r="41" spans="2:251" s="49" customFormat="1" ht="12.75">
      <c r="B41" s="22"/>
      <c r="C41" s="16"/>
      <c r="D41" s="16"/>
      <c r="E41" s="16"/>
      <c r="F41" s="16"/>
      <c r="G41" s="16"/>
      <c r="H41" s="16"/>
      <c r="I41" s="16"/>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row>
    <row r="42" spans="2:251" s="49" customFormat="1" ht="12.75">
      <c r="B42" s="22" t="s">
        <v>420</v>
      </c>
      <c r="C42" s="16">
        <v>97</v>
      </c>
      <c r="D42" s="16">
        <v>49059</v>
      </c>
      <c r="E42" s="16">
        <v>14324</v>
      </c>
      <c r="F42" s="16">
        <v>63480</v>
      </c>
      <c r="G42" s="16">
        <v>41002</v>
      </c>
      <c r="H42" s="16">
        <v>319429</v>
      </c>
      <c r="I42" s="16">
        <v>430999</v>
      </c>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row>
    <row r="43" spans="2:251" s="49" customFormat="1" ht="12.75">
      <c r="B43" s="22" t="s">
        <v>421</v>
      </c>
      <c r="C43" s="16">
        <v>31</v>
      </c>
      <c r="D43" s="16">
        <v>146964</v>
      </c>
      <c r="E43" s="16">
        <v>38619</v>
      </c>
      <c r="F43" s="16">
        <v>185614</v>
      </c>
      <c r="G43" s="16">
        <v>23512</v>
      </c>
      <c r="H43" s="16">
        <v>372779</v>
      </c>
      <c r="I43" s="16">
        <v>591812</v>
      </c>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row>
    <row r="44" spans="2:251" s="49" customFormat="1" ht="12.75">
      <c r="B44" s="22" t="s">
        <v>422</v>
      </c>
      <c r="C44" s="16">
        <v>21</v>
      </c>
      <c r="D44" s="16">
        <v>182844</v>
      </c>
      <c r="E44" s="16">
        <v>46700</v>
      </c>
      <c r="F44" s="16">
        <v>229565</v>
      </c>
      <c r="G44" s="16">
        <v>13826</v>
      </c>
      <c r="H44" s="16">
        <v>148795</v>
      </c>
      <c r="I44" s="16">
        <v>395380</v>
      </c>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row>
    <row r="45" spans="2:251" s="49" customFormat="1" ht="12.75">
      <c r="B45" s="22" t="s">
        <v>423</v>
      </c>
      <c r="C45" s="16">
        <v>20</v>
      </c>
      <c r="D45" s="16">
        <v>243927</v>
      </c>
      <c r="E45" s="16">
        <v>51949</v>
      </c>
      <c r="F45" s="16">
        <v>295896</v>
      </c>
      <c r="G45" s="16">
        <v>6809</v>
      </c>
      <c r="H45" s="16">
        <v>73601</v>
      </c>
      <c r="I45" s="16">
        <v>378374</v>
      </c>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row>
    <row r="46" spans="2:251" s="49" customFormat="1" ht="12.75">
      <c r="B46" s="22" t="s">
        <v>424</v>
      </c>
      <c r="C46" s="16">
        <v>13</v>
      </c>
      <c r="D46" s="16">
        <v>264347</v>
      </c>
      <c r="E46" s="16">
        <v>51715</v>
      </c>
      <c r="F46" s="16">
        <v>316075</v>
      </c>
      <c r="G46" s="16">
        <v>4326</v>
      </c>
      <c r="H46" s="16">
        <v>41534</v>
      </c>
      <c r="I46" s="16">
        <v>362910</v>
      </c>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row>
    <row r="47" spans="2:251" s="49" customFormat="1" ht="12.75">
      <c r="B47" s="22"/>
      <c r="C47" s="16"/>
      <c r="D47" s="16"/>
      <c r="E47" s="16"/>
      <c r="F47" s="16"/>
      <c r="G47" s="16"/>
      <c r="H47" s="16"/>
      <c r="I47" s="16"/>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row>
    <row r="48" spans="2:251" s="49" customFormat="1" ht="12.75">
      <c r="B48" s="22" t="s">
        <v>425</v>
      </c>
      <c r="C48" s="16">
        <v>7</v>
      </c>
      <c r="D48" s="16">
        <v>222739</v>
      </c>
      <c r="E48" s="16">
        <v>37124</v>
      </c>
      <c r="F48" s="16">
        <v>259870</v>
      </c>
      <c r="G48" s="16">
        <v>2446</v>
      </c>
      <c r="H48" s="16">
        <v>22759</v>
      </c>
      <c r="I48" s="16">
        <v>285589</v>
      </c>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row>
    <row r="49" spans="2:251" s="49" customFormat="1" ht="12.75">
      <c r="B49" s="22" t="s">
        <v>426</v>
      </c>
      <c r="C49" s="16">
        <v>25</v>
      </c>
      <c r="D49" s="16">
        <v>457738</v>
      </c>
      <c r="E49" s="16">
        <v>79651</v>
      </c>
      <c r="F49" s="16">
        <v>537414</v>
      </c>
      <c r="G49" s="16">
        <v>3606</v>
      </c>
      <c r="H49" s="16">
        <v>32896</v>
      </c>
      <c r="I49" s="16">
        <v>574652</v>
      </c>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row>
    <row r="50" spans="1:251" s="49" customFormat="1" ht="12.75">
      <c r="A50" s="152"/>
      <c r="B50" s="22" t="s">
        <v>533</v>
      </c>
      <c r="C50" s="16">
        <v>4</v>
      </c>
      <c r="D50" s="16">
        <v>475467</v>
      </c>
      <c r="E50" s="16">
        <v>104523</v>
      </c>
      <c r="F50" s="16">
        <v>579994</v>
      </c>
      <c r="G50" s="16">
        <v>3606</v>
      </c>
      <c r="H50" s="16">
        <v>27111</v>
      </c>
      <c r="I50" s="16">
        <v>611300</v>
      </c>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row>
    <row r="51" spans="1:251" s="49" customFormat="1" ht="12.75">
      <c r="A51" s="152"/>
      <c r="B51" s="2" t="s">
        <v>138</v>
      </c>
      <c r="C51" s="16">
        <v>4</v>
      </c>
      <c r="D51" s="16">
        <v>45123</v>
      </c>
      <c r="E51" s="16">
        <v>15262</v>
      </c>
      <c r="F51" s="16">
        <v>60389</v>
      </c>
      <c r="G51" s="16">
        <v>9778</v>
      </c>
      <c r="H51" s="16">
        <v>124756</v>
      </c>
      <c r="I51" s="16">
        <v>223927</v>
      </c>
      <c r="J51" s="137"/>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row>
    <row r="52" spans="1:251" s="49" customFormat="1" ht="12.75">
      <c r="A52" s="152"/>
      <c r="B52" s="2"/>
      <c r="C52" s="16"/>
      <c r="D52" s="16"/>
      <c r="E52" s="16"/>
      <c r="F52" s="16"/>
      <c r="G52" s="16"/>
      <c r="H52" s="16"/>
      <c r="I52" s="16"/>
      <c r="J52" s="137"/>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row>
    <row r="53" spans="1:251" s="49" customFormat="1" ht="12.75">
      <c r="A53" s="152"/>
      <c r="B53" s="5" t="s">
        <v>26</v>
      </c>
      <c r="C53" s="20">
        <v>246</v>
      </c>
      <c r="D53" s="20">
        <v>2226363</v>
      </c>
      <c r="E53" s="20">
        <v>481314</v>
      </c>
      <c r="F53" s="20">
        <v>2707923</v>
      </c>
      <c r="G53" s="20">
        <v>202523</v>
      </c>
      <c r="H53" s="20">
        <v>1744369</v>
      </c>
      <c r="I53" s="20">
        <v>4713841</v>
      </c>
      <c r="J53" s="137"/>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row>
    <row r="54" spans="1:251" s="49" customFormat="1" ht="12.75">
      <c r="A54" s="22"/>
      <c r="B54" s="22"/>
      <c r="C54" s="264"/>
      <c r="D54" s="264"/>
      <c r="E54" s="264"/>
      <c r="F54" s="264"/>
      <c r="G54" s="264"/>
      <c r="H54" s="264"/>
      <c r="I54" s="264"/>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row>
    <row r="55" spans="1:251" s="152" customFormat="1" ht="12.75">
      <c r="A55" s="22" t="s">
        <v>538</v>
      </c>
      <c r="B55" s="148"/>
      <c r="C55" s="264">
        <v>199</v>
      </c>
      <c r="D55" s="264">
        <v>629</v>
      </c>
      <c r="E55" s="264">
        <v>577</v>
      </c>
      <c r="F55" s="264">
        <v>620</v>
      </c>
      <c r="G55" s="264">
        <v>163</v>
      </c>
      <c r="H55" s="264">
        <v>188</v>
      </c>
      <c r="I55" s="264">
        <v>391</v>
      </c>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row>
    <row r="56" spans="1:251" s="49" customFormat="1" ht="12.75">
      <c r="A56" s="22"/>
      <c r="B56" s="22"/>
      <c r="C56" s="264"/>
      <c r="D56" s="264"/>
      <c r="E56" s="264"/>
      <c r="F56" s="264"/>
      <c r="G56" s="264"/>
      <c r="H56" s="264"/>
      <c r="I56" s="264"/>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row>
    <row r="57" spans="1:251" s="43" customFormat="1" ht="12.75">
      <c r="A57" s="80" t="s">
        <v>201</v>
      </c>
      <c r="B57" s="80"/>
      <c r="C57" s="146"/>
      <c r="D57" s="146"/>
      <c r="E57" s="146"/>
      <c r="F57" s="146"/>
      <c r="G57" s="146"/>
      <c r="H57" s="146"/>
      <c r="I57" s="146"/>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37"/>
      <c r="CA57" s="137"/>
      <c r="CB57" s="137"/>
      <c r="CC57" s="137"/>
      <c r="CD57" s="137"/>
      <c r="CE57" s="137"/>
      <c r="CF57" s="137"/>
      <c r="CG57" s="137"/>
      <c r="CH57" s="137"/>
      <c r="CI57" s="137"/>
      <c r="CJ57" s="137"/>
      <c r="CK57" s="137"/>
      <c r="CL57" s="137"/>
      <c r="CM57" s="137"/>
      <c r="CN57" s="137"/>
      <c r="CO57" s="137"/>
      <c r="CP57" s="137"/>
      <c r="CQ57" s="137"/>
      <c r="CR57" s="137"/>
      <c r="CS57" s="137"/>
      <c r="CT57" s="137"/>
      <c r="CU57" s="137"/>
      <c r="CV57" s="137"/>
      <c r="CW57" s="137"/>
      <c r="CX57" s="137"/>
      <c r="CY57" s="137"/>
      <c r="CZ57" s="137"/>
      <c r="DA57" s="137"/>
      <c r="DB57" s="137"/>
      <c r="DC57" s="137"/>
      <c r="DD57" s="137"/>
      <c r="DE57" s="137"/>
      <c r="DF57" s="137"/>
      <c r="DG57" s="137"/>
      <c r="DH57" s="137"/>
      <c r="DI57" s="137"/>
      <c r="DJ57" s="137"/>
      <c r="DK57" s="137"/>
      <c r="DL57" s="137"/>
      <c r="DM57" s="137"/>
      <c r="DN57" s="137"/>
      <c r="DO57" s="137"/>
      <c r="DP57" s="137"/>
      <c r="DQ57" s="137"/>
      <c r="DR57" s="137"/>
      <c r="DS57" s="137"/>
      <c r="DT57" s="137"/>
      <c r="DU57" s="137"/>
      <c r="DV57" s="137"/>
      <c r="DW57" s="137"/>
      <c r="DX57" s="137"/>
      <c r="DY57" s="137"/>
      <c r="DZ57" s="137"/>
      <c r="EA57" s="137"/>
      <c r="EB57" s="137"/>
      <c r="EC57" s="137"/>
      <c r="ED57" s="137"/>
      <c r="EE57" s="137"/>
      <c r="EF57" s="137"/>
      <c r="EG57" s="137"/>
      <c r="EH57" s="137"/>
      <c r="EI57" s="137"/>
      <c r="EJ57" s="137"/>
      <c r="EK57" s="137"/>
      <c r="EL57" s="137"/>
      <c r="EM57" s="137"/>
      <c r="EN57" s="137"/>
      <c r="EO57" s="137"/>
      <c r="EP57" s="137"/>
      <c r="EQ57" s="137"/>
      <c r="ER57" s="137"/>
      <c r="ES57" s="137"/>
      <c r="ET57" s="137"/>
      <c r="EU57" s="137"/>
      <c r="EV57" s="137"/>
      <c r="EW57" s="137"/>
      <c r="EX57" s="137"/>
      <c r="EY57" s="137"/>
      <c r="EZ57" s="137"/>
      <c r="FA57" s="137"/>
      <c r="FB57" s="137"/>
      <c r="FC57" s="137"/>
      <c r="FD57" s="137"/>
      <c r="FE57" s="137"/>
      <c r="FF57" s="137"/>
      <c r="FG57" s="137"/>
      <c r="FH57" s="137"/>
      <c r="FI57" s="137"/>
      <c r="FJ57" s="137"/>
      <c r="FK57" s="137"/>
      <c r="FL57" s="137"/>
      <c r="FM57" s="137"/>
      <c r="FN57" s="137"/>
      <c r="FO57" s="137"/>
      <c r="FP57" s="137"/>
      <c r="FQ57" s="137"/>
      <c r="FR57" s="137"/>
      <c r="FS57" s="137"/>
      <c r="FT57" s="137"/>
      <c r="FU57" s="137"/>
      <c r="FV57" s="137"/>
      <c r="FW57" s="137"/>
      <c r="FX57" s="137"/>
      <c r="FY57" s="137"/>
      <c r="FZ57" s="137"/>
      <c r="GA57" s="137"/>
      <c r="GB57" s="137"/>
      <c r="GC57" s="137"/>
      <c r="GD57" s="137"/>
      <c r="GE57" s="137"/>
      <c r="GF57" s="137"/>
      <c r="GG57" s="137"/>
      <c r="GH57" s="137"/>
      <c r="GI57" s="137"/>
      <c r="GJ57" s="137"/>
      <c r="GK57" s="137"/>
      <c r="GL57" s="137"/>
      <c r="GM57" s="137"/>
      <c r="GN57" s="137"/>
      <c r="GO57" s="137"/>
      <c r="GP57" s="137"/>
      <c r="GQ57" s="137"/>
      <c r="GR57" s="137"/>
      <c r="GS57" s="137"/>
      <c r="GT57" s="137"/>
      <c r="GU57" s="137"/>
      <c r="GV57" s="137"/>
      <c r="GW57" s="137"/>
      <c r="GX57" s="137"/>
      <c r="GY57" s="137"/>
      <c r="GZ57" s="137"/>
      <c r="HA57" s="137"/>
      <c r="HB57" s="137"/>
      <c r="HC57" s="137"/>
      <c r="HD57" s="137"/>
      <c r="HE57" s="137"/>
      <c r="HF57" s="137"/>
      <c r="HG57" s="137"/>
      <c r="HH57" s="137"/>
      <c r="HI57" s="137"/>
      <c r="HJ57" s="137"/>
      <c r="HK57" s="137"/>
      <c r="HL57" s="137"/>
      <c r="HM57" s="137"/>
      <c r="HN57" s="137"/>
      <c r="HO57" s="137"/>
      <c r="HP57" s="137"/>
      <c r="HQ57" s="137"/>
      <c r="HR57" s="137"/>
      <c r="HS57" s="137"/>
      <c r="HT57" s="137"/>
      <c r="HU57" s="137"/>
      <c r="HV57" s="137"/>
      <c r="HW57" s="137"/>
      <c r="HX57" s="137"/>
      <c r="HY57" s="137"/>
      <c r="HZ57" s="137"/>
      <c r="IA57" s="137"/>
      <c r="IB57" s="137"/>
      <c r="IC57" s="137"/>
      <c r="ID57" s="137"/>
      <c r="IE57" s="137"/>
      <c r="IF57" s="137"/>
      <c r="IG57" s="137"/>
      <c r="IH57" s="137"/>
      <c r="II57" s="137"/>
      <c r="IJ57" s="137"/>
      <c r="IK57" s="137"/>
      <c r="IL57" s="137"/>
      <c r="IM57" s="137"/>
      <c r="IN57" s="137"/>
      <c r="IO57" s="137"/>
      <c r="IP57" s="137"/>
      <c r="IQ57" s="137"/>
    </row>
    <row r="58" spans="1:251" s="49" customFormat="1" ht="12.75">
      <c r="A58" s="257"/>
      <c r="B58" s="257"/>
      <c r="C58" s="500"/>
      <c r="D58" s="500"/>
      <c r="E58" s="500"/>
      <c r="F58" s="500"/>
      <c r="G58" s="500"/>
      <c r="H58" s="500"/>
      <c r="I58" s="500"/>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row>
    <row r="59" spans="1:251" s="49" customFormat="1" ht="12.75">
      <c r="A59" s="5" t="s">
        <v>26</v>
      </c>
      <c r="B59" s="5"/>
      <c r="C59" s="20">
        <v>2030</v>
      </c>
      <c r="D59" s="20">
        <v>2265062</v>
      </c>
      <c r="E59" s="20">
        <v>487044</v>
      </c>
      <c r="F59" s="20">
        <v>2754136</v>
      </c>
      <c r="G59" s="20">
        <v>213369</v>
      </c>
      <c r="H59" s="20">
        <v>1807708</v>
      </c>
      <c r="I59" s="20">
        <v>5012120</v>
      </c>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row>
    <row r="60" spans="1:251" s="49" customFormat="1" ht="12.75">
      <c r="A60" s="22"/>
      <c r="B60" s="22"/>
      <c r="C60" s="264"/>
      <c r="D60" s="264"/>
      <c r="E60" s="264"/>
      <c r="F60" s="264"/>
      <c r="G60" s="264"/>
      <c r="H60" s="264"/>
      <c r="I60" s="264"/>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row>
    <row r="61" spans="1:245" s="152" customFormat="1" ht="12.75">
      <c r="A61" s="22" t="s">
        <v>538</v>
      </c>
      <c r="B61" s="5"/>
      <c r="C61" s="264">
        <v>189</v>
      </c>
      <c r="D61" s="264">
        <v>627</v>
      </c>
      <c r="E61" s="264">
        <v>576</v>
      </c>
      <c r="F61" s="264">
        <v>618</v>
      </c>
      <c r="G61" s="264">
        <v>163</v>
      </c>
      <c r="H61" s="264">
        <v>188</v>
      </c>
      <c r="I61" s="264">
        <v>386</v>
      </c>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row>
    <row r="62" spans="1:251" s="49" customFormat="1" ht="12.75">
      <c r="A62" s="22"/>
      <c r="B62" s="22"/>
      <c r="C62" s="264"/>
      <c r="D62" s="264"/>
      <c r="E62" s="264"/>
      <c r="F62" s="264"/>
      <c r="G62" s="264"/>
      <c r="H62" s="264"/>
      <c r="I62" s="264"/>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row>
    <row r="63" spans="1:251" s="49" customFormat="1" ht="12.75">
      <c r="A63" s="49" t="s">
        <v>68</v>
      </c>
      <c r="B63" s="22"/>
      <c r="C63" s="264"/>
      <c r="D63" s="264"/>
      <c r="E63" s="264"/>
      <c r="F63" s="264"/>
      <c r="G63" s="264"/>
      <c r="H63" s="264"/>
      <c r="I63" s="264"/>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row>
    <row r="64" spans="1:251" s="49" customFormat="1" ht="12.75">
      <c r="A64" s="49" t="s">
        <v>337</v>
      </c>
      <c r="B64" s="22"/>
      <c r="C64" s="264"/>
      <c r="D64" s="264"/>
      <c r="E64" s="264"/>
      <c r="F64" s="264"/>
      <c r="G64" s="264"/>
      <c r="H64" s="264"/>
      <c r="I64" s="264"/>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row>
    <row r="65" spans="1:251" s="49" customFormat="1" ht="12.75">
      <c r="A65" s="22" t="s">
        <v>432</v>
      </c>
      <c r="B65" s="22"/>
      <c r="C65" s="264"/>
      <c r="D65" s="264"/>
      <c r="E65" s="264"/>
      <c r="F65" s="264"/>
      <c r="G65" s="264"/>
      <c r="H65" s="264"/>
      <c r="I65" s="264"/>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2"/>
      <c r="IF65" s="22"/>
      <c r="IG65" s="22"/>
      <c r="IH65" s="22"/>
      <c r="II65" s="22"/>
      <c r="IJ65" s="22"/>
      <c r="IK65" s="22"/>
      <c r="IL65" s="22"/>
      <c r="IM65" s="22"/>
      <c r="IN65" s="22"/>
      <c r="IO65" s="22"/>
      <c r="IP65" s="22"/>
      <c r="IQ65" s="22"/>
    </row>
    <row r="66" spans="1:251" s="49" customFormat="1" ht="12.75">
      <c r="A66" s="22" t="s">
        <v>433</v>
      </c>
      <c r="B66" s="22"/>
      <c r="C66" s="264"/>
      <c r="D66" s="264"/>
      <c r="E66" s="264"/>
      <c r="F66" s="264"/>
      <c r="G66" s="264"/>
      <c r="H66" s="264"/>
      <c r="I66" s="264"/>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c r="IK66" s="22"/>
      <c r="IL66" s="22"/>
      <c r="IM66" s="22"/>
      <c r="IN66" s="22"/>
      <c r="IO66" s="22"/>
      <c r="IP66" s="22"/>
      <c r="IQ66" s="22"/>
    </row>
    <row r="67" spans="1:251" s="49" customFormat="1" ht="12.75">
      <c r="A67" s="22"/>
      <c r="B67" s="22"/>
      <c r="C67" s="264"/>
      <c r="D67" s="264"/>
      <c r="E67" s="264"/>
      <c r="F67" s="264"/>
      <c r="G67" s="264"/>
      <c r="H67" s="264"/>
      <c r="I67" s="264"/>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row>
    <row r="68" spans="1:251" s="49" customFormat="1" ht="15.75">
      <c r="A68" s="28" t="s">
        <v>32</v>
      </c>
      <c r="B68"/>
      <c r="E68"/>
      <c r="F68"/>
      <c r="G68"/>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row>
    <row r="69" spans="1:251" s="49" customFormat="1" ht="15">
      <c r="A69" s="4"/>
      <c r="B69"/>
      <c r="E69"/>
      <c r="F69"/>
      <c r="G69"/>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row>
  </sheetData>
  <mergeCells count="1">
    <mergeCell ref="A3:L4"/>
  </mergeCells>
  <printOptions/>
  <pageMargins left="0.75" right="0.75" top="1" bottom="1" header="0.5" footer="0.5"/>
  <pageSetup horizontalDpi="1200" verticalDpi="1200" orientation="landscape" paperSize="9" r:id="rId1"/>
</worksheet>
</file>

<file path=xl/worksheets/sheet28.xml><?xml version="1.0" encoding="utf-8"?>
<worksheet xmlns="http://schemas.openxmlformats.org/spreadsheetml/2006/main" xmlns:r="http://schemas.openxmlformats.org/officeDocument/2006/relationships">
  <dimension ref="A1:IS60"/>
  <sheetViews>
    <sheetView workbookViewId="0" topLeftCell="A37">
      <selection activeCell="D59" sqref="D59"/>
    </sheetView>
  </sheetViews>
  <sheetFormatPr defaultColWidth="8.88671875" defaultRowHeight="15"/>
  <cols>
    <col min="1" max="1" width="31.10546875" style="0" customWidth="1"/>
    <col min="2" max="2" width="5.3359375" style="43" bestFit="1" customWidth="1"/>
    <col min="3" max="3" width="6.4453125" style="43" bestFit="1" customWidth="1"/>
    <col min="4" max="4" width="6.21484375" style="134" bestFit="1" customWidth="1"/>
  </cols>
  <sheetData>
    <row r="1" spans="1:6" ht="15.75">
      <c r="A1" s="28" t="s">
        <v>0</v>
      </c>
      <c r="B1" s="139"/>
      <c r="C1" s="139"/>
      <c r="D1" s="51"/>
      <c r="E1" s="51"/>
      <c r="F1" s="51"/>
    </row>
    <row r="2" spans="1:6" ht="15">
      <c r="A2" s="4" t="s">
        <v>1</v>
      </c>
      <c r="B2" s="139"/>
      <c r="C2" s="139"/>
      <c r="D2" s="51"/>
      <c r="E2" s="51"/>
      <c r="F2" s="51"/>
    </row>
    <row r="3" spans="1:6" ht="15">
      <c r="A3" s="588" t="s">
        <v>434</v>
      </c>
      <c r="B3" s="589"/>
      <c r="C3" s="589"/>
      <c r="D3" s="589"/>
      <c r="E3" s="589"/>
      <c r="F3" s="590"/>
    </row>
    <row r="4" spans="1:6" ht="15">
      <c r="A4" s="571"/>
      <c r="B4" s="569"/>
      <c r="C4" s="569"/>
      <c r="D4" s="569"/>
      <c r="E4" s="569"/>
      <c r="F4" s="570"/>
    </row>
    <row r="5" spans="1:6" ht="15">
      <c r="A5" s="586"/>
      <c r="B5" s="587"/>
      <c r="C5" s="587"/>
      <c r="D5" s="587"/>
      <c r="E5" s="587"/>
      <c r="F5" s="591"/>
    </row>
    <row r="7" spans="1:253" s="49" customFormat="1" ht="12.75">
      <c r="A7" s="22"/>
      <c r="B7" s="75" t="s">
        <v>3</v>
      </c>
      <c r="C7" s="75" t="s">
        <v>4</v>
      </c>
      <c r="D7" s="75" t="s">
        <v>5</v>
      </c>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row>
    <row r="8" spans="1:253" s="49" customFormat="1" ht="12.75">
      <c r="A8" s="22" t="s">
        <v>384</v>
      </c>
      <c r="B8" s="75" t="s">
        <v>397</v>
      </c>
      <c r="C8" s="75" t="s">
        <v>397</v>
      </c>
      <c r="D8" s="75" t="s">
        <v>397</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row>
    <row r="9" spans="1:253" s="49" customFormat="1" ht="12.75">
      <c r="A9" s="22"/>
      <c r="B9" s="137"/>
      <c r="C9" s="137"/>
      <c r="D9" s="137"/>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row>
    <row r="10" spans="1:253" s="49" customFormat="1" ht="12.75">
      <c r="A10" s="80" t="s">
        <v>156</v>
      </c>
      <c r="B10" s="78"/>
      <c r="C10" s="78"/>
      <c r="D10" s="78"/>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row>
    <row r="11" spans="1:253" s="49" customFormat="1" ht="12.75">
      <c r="A11" s="22"/>
      <c r="B11" s="137"/>
      <c r="C11" s="137"/>
      <c r="D11" s="137"/>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row>
    <row r="12" spans="1:253" s="49" customFormat="1" ht="12.75">
      <c r="A12" s="22" t="s">
        <v>435</v>
      </c>
      <c r="B12" s="16">
        <v>800</v>
      </c>
      <c r="C12" s="16">
        <v>796</v>
      </c>
      <c r="D12" s="16">
        <v>798</v>
      </c>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row>
    <row r="13" spans="1:253" s="49" customFormat="1" ht="12.75">
      <c r="A13" s="22" t="s">
        <v>386</v>
      </c>
      <c r="B13" s="16">
        <v>754</v>
      </c>
      <c r="C13" s="16">
        <v>672</v>
      </c>
      <c r="D13" s="16">
        <v>706</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row>
    <row r="14" spans="1:253" s="49" customFormat="1" ht="12.75">
      <c r="A14" s="22" t="s">
        <v>436</v>
      </c>
      <c r="B14" s="16">
        <v>732</v>
      </c>
      <c r="C14" s="16">
        <v>579</v>
      </c>
      <c r="D14" s="16">
        <v>644</v>
      </c>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row>
    <row r="15" spans="1:253" s="49" customFormat="1" ht="12.75">
      <c r="A15" s="22" t="s">
        <v>437</v>
      </c>
      <c r="B15" s="16">
        <v>537</v>
      </c>
      <c r="C15" s="16">
        <v>346</v>
      </c>
      <c r="D15" s="16">
        <v>509</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row>
    <row r="16" spans="1:253" s="49" customFormat="1" ht="12.75">
      <c r="A16" s="22" t="s">
        <v>438</v>
      </c>
      <c r="B16" s="16">
        <v>667</v>
      </c>
      <c r="C16" s="16">
        <v>498</v>
      </c>
      <c r="D16" s="16">
        <v>525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row>
    <row r="17" spans="1:253" s="49" customFormat="1" ht="12.75">
      <c r="A17" s="22"/>
      <c r="B17" s="16"/>
      <c r="C17" s="16"/>
      <c r="D17" s="16"/>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row>
    <row r="18" spans="1:253" s="49" customFormat="1" ht="12.75">
      <c r="A18" s="22" t="s">
        <v>439</v>
      </c>
      <c r="B18" s="16">
        <v>557</v>
      </c>
      <c r="C18" s="16">
        <v>446</v>
      </c>
      <c r="D18" s="16">
        <v>470</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row>
    <row r="19" spans="1:253" s="49" customFormat="1" ht="12.75">
      <c r="A19" s="22" t="s">
        <v>440</v>
      </c>
      <c r="B19" s="16">
        <v>571</v>
      </c>
      <c r="C19" s="16">
        <v>337</v>
      </c>
      <c r="D19" s="16">
        <v>545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row>
    <row r="20" spans="1:253" s="49" customFormat="1" ht="12.75">
      <c r="A20" s="22" t="s">
        <v>441</v>
      </c>
      <c r="B20" s="16">
        <v>410</v>
      </c>
      <c r="C20" s="16">
        <v>272</v>
      </c>
      <c r="D20" s="16">
        <v>311</v>
      </c>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row>
    <row r="21" spans="1:253" s="49" customFormat="1" ht="12.75">
      <c r="A21" s="22" t="s">
        <v>442</v>
      </c>
      <c r="B21" s="16">
        <v>397</v>
      </c>
      <c r="C21" s="16">
        <v>325</v>
      </c>
      <c r="D21" s="16">
        <v>369</v>
      </c>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row>
    <row r="22" spans="1:253" s="49" customFormat="1" ht="12.75">
      <c r="A22" s="22" t="s">
        <v>443</v>
      </c>
      <c r="B22" s="16">
        <v>360</v>
      </c>
      <c r="C22" s="16">
        <v>314</v>
      </c>
      <c r="D22" s="16">
        <v>339</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row>
    <row r="23" spans="1:253" s="49" customFormat="1" ht="12.75">
      <c r="A23" s="22"/>
      <c r="B23" s="16"/>
      <c r="C23" s="16"/>
      <c r="D23" s="16"/>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row>
    <row r="24" spans="1:253" s="152" customFormat="1" ht="12.75">
      <c r="A24" s="5" t="s">
        <v>26</v>
      </c>
      <c r="B24" s="20">
        <v>532</v>
      </c>
      <c r="C24" s="20">
        <v>443</v>
      </c>
      <c r="D24" s="20">
        <v>489</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row>
    <row r="25" spans="1:253" s="49" customFormat="1" ht="12.75">
      <c r="A25" s="22"/>
      <c r="B25" s="137"/>
      <c r="C25" s="137"/>
      <c r="D25" s="137"/>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row>
    <row r="26" spans="1:253" s="49" customFormat="1" ht="12.75">
      <c r="A26" s="80" t="s">
        <v>29</v>
      </c>
      <c r="B26" s="78"/>
      <c r="C26" s="78"/>
      <c r="D26" s="78"/>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row>
    <row r="27" spans="1:253" s="49" customFormat="1" ht="12.75">
      <c r="A27" s="22"/>
      <c r="B27" s="137"/>
      <c r="C27" s="137"/>
      <c r="D27" s="137"/>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row>
    <row r="28" spans="1:253" s="49" customFormat="1" ht="12.75">
      <c r="A28" s="22" t="s">
        <v>435</v>
      </c>
      <c r="B28" s="16">
        <v>1079</v>
      </c>
      <c r="C28" s="16">
        <v>899</v>
      </c>
      <c r="D28" s="16">
        <v>1016</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row>
    <row r="29" spans="1:253" s="49" customFormat="1" ht="12.75">
      <c r="A29" s="22" t="s">
        <v>386</v>
      </c>
      <c r="B29" s="16">
        <v>1126</v>
      </c>
      <c r="C29" s="16">
        <v>796</v>
      </c>
      <c r="D29" s="16">
        <v>927</v>
      </c>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row>
    <row r="30" spans="1:253" s="49" customFormat="1" ht="12.75">
      <c r="A30" s="22" t="s">
        <v>436</v>
      </c>
      <c r="B30" s="16">
        <v>846</v>
      </c>
      <c r="C30" s="16">
        <v>627</v>
      </c>
      <c r="D30" s="16">
        <v>735</v>
      </c>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row>
    <row r="31" spans="1:253" s="49" customFormat="1" ht="12.75">
      <c r="A31" s="22" t="s">
        <v>437</v>
      </c>
      <c r="B31" s="16">
        <v>642</v>
      </c>
      <c r="C31" s="16">
        <v>403</v>
      </c>
      <c r="D31" s="16">
        <v>613</v>
      </c>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row>
    <row r="32" spans="1:253" s="49" customFormat="1" ht="12.75">
      <c r="A32" s="22" t="s">
        <v>438</v>
      </c>
      <c r="B32" s="16">
        <v>830</v>
      </c>
      <c r="C32" s="16">
        <v>581</v>
      </c>
      <c r="D32" s="16">
        <v>603</v>
      </c>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row>
    <row r="33" spans="1:253" s="49" customFormat="1" ht="12.75">
      <c r="A33" s="22"/>
      <c r="B33" s="16"/>
      <c r="C33" s="16"/>
      <c r="D33" s="16"/>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row>
    <row r="34" spans="1:253" s="49" customFormat="1" ht="12.75">
      <c r="A34" s="22" t="s">
        <v>439</v>
      </c>
      <c r="B34" s="16">
        <v>672</v>
      </c>
      <c r="C34" s="16">
        <v>474</v>
      </c>
      <c r="D34" s="16">
        <v>525</v>
      </c>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row>
    <row r="35" spans="1:253" s="49" customFormat="1" ht="12.75">
      <c r="A35" s="22" t="s">
        <v>440</v>
      </c>
      <c r="B35" s="16">
        <v>610</v>
      </c>
      <c r="C35" s="16">
        <v>424</v>
      </c>
      <c r="D35" s="16">
        <v>581</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row>
    <row r="36" spans="1:253" s="49" customFormat="1" ht="12.75">
      <c r="A36" s="22" t="s">
        <v>441</v>
      </c>
      <c r="B36" s="16">
        <v>449</v>
      </c>
      <c r="C36" s="16">
        <v>293</v>
      </c>
      <c r="D36" s="16">
        <v>338</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row>
    <row r="37" spans="1:253" s="49" customFormat="1" ht="12.75">
      <c r="A37" s="22" t="s">
        <v>442</v>
      </c>
      <c r="B37" s="16">
        <v>485</v>
      </c>
      <c r="C37" s="16">
        <v>363</v>
      </c>
      <c r="D37" s="16">
        <v>440</v>
      </c>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row>
    <row r="38" spans="1:253" s="49" customFormat="1" ht="12.75">
      <c r="A38" s="22" t="s">
        <v>443</v>
      </c>
      <c r="B38" s="16">
        <v>582</v>
      </c>
      <c r="C38" s="16">
        <v>391</v>
      </c>
      <c r="D38" s="16">
        <v>502</v>
      </c>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row>
    <row r="39" spans="1:253" s="49" customFormat="1" ht="12.75">
      <c r="A39" s="22"/>
      <c r="B39" s="16"/>
      <c r="C39" s="16"/>
      <c r="D39" s="16"/>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row>
    <row r="40" spans="1:253" s="152" customFormat="1" ht="12.75">
      <c r="A40" s="5" t="s">
        <v>26</v>
      </c>
      <c r="B40" s="20">
        <v>715</v>
      </c>
      <c r="C40" s="20">
        <v>524</v>
      </c>
      <c r="D40" s="20">
        <v>620</v>
      </c>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row>
    <row r="41" spans="1:253" s="49" customFormat="1" ht="12.75">
      <c r="A41" s="22"/>
      <c r="B41" s="137"/>
      <c r="C41" s="137"/>
      <c r="D41" s="137"/>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row>
    <row r="42" spans="1:253" s="49" customFormat="1" ht="12.75">
      <c r="A42" s="80" t="s">
        <v>201</v>
      </c>
      <c r="B42" s="78"/>
      <c r="C42" s="78"/>
      <c r="D42" s="78"/>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row>
    <row r="43" spans="1:253" s="49" customFormat="1" ht="12.75">
      <c r="A43" s="22"/>
      <c r="B43" s="137"/>
      <c r="C43" s="137"/>
      <c r="D43" s="137"/>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row>
    <row r="44" spans="1:253" s="49" customFormat="1" ht="12.75">
      <c r="A44" s="22" t="s">
        <v>435</v>
      </c>
      <c r="B44" s="16">
        <v>1076</v>
      </c>
      <c r="C44" s="16">
        <v>897</v>
      </c>
      <c r="D44" s="16">
        <v>1013</v>
      </c>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row>
    <row r="45" spans="1:253" s="49" customFormat="1" ht="12.75">
      <c r="A45" s="22" t="s">
        <v>386</v>
      </c>
      <c r="B45" s="16">
        <v>1124</v>
      </c>
      <c r="C45" s="16">
        <v>795</v>
      </c>
      <c r="D45" s="16">
        <v>925</v>
      </c>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row>
    <row r="46" spans="1:253" s="49" customFormat="1" ht="12.75">
      <c r="A46" s="22" t="s">
        <v>436</v>
      </c>
      <c r="B46" s="16">
        <v>845</v>
      </c>
      <c r="C46" s="16">
        <v>626</v>
      </c>
      <c r="D46" s="16">
        <v>734</v>
      </c>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row>
    <row r="47" spans="1:253" s="49" customFormat="1" ht="12.75">
      <c r="A47" s="22" t="s">
        <v>437</v>
      </c>
      <c r="B47" s="16">
        <v>641</v>
      </c>
      <c r="C47" s="16">
        <v>402</v>
      </c>
      <c r="D47" s="16">
        <v>611</v>
      </c>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row>
    <row r="48" spans="1:253" s="49" customFormat="1" ht="12.75">
      <c r="A48" s="22" t="s">
        <v>438</v>
      </c>
      <c r="B48" s="16">
        <v>828</v>
      </c>
      <c r="C48" s="16">
        <v>580</v>
      </c>
      <c r="D48" s="16">
        <v>602</v>
      </c>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row>
    <row r="49" spans="1:253" s="49" customFormat="1" ht="12.75">
      <c r="A49" s="22"/>
      <c r="B49" s="16"/>
      <c r="C49" s="16"/>
      <c r="D49" s="16"/>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row>
    <row r="50" spans="1:253" s="49" customFormat="1" ht="12.75">
      <c r="A50" s="22" t="s">
        <v>439</v>
      </c>
      <c r="B50" s="16">
        <v>671</v>
      </c>
      <c r="C50" s="16">
        <v>474</v>
      </c>
      <c r="D50" s="16">
        <v>524</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row>
    <row r="51" spans="1:253" s="49" customFormat="1" ht="12.75">
      <c r="A51" s="22" t="s">
        <v>440</v>
      </c>
      <c r="B51" s="16">
        <v>608</v>
      </c>
      <c r="C51" s="16">
        <v>423</v>
      </c>
      <c r="D51" s="16">
        <v>580</v>
      </c>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row>
    <row r="52" spans="1:253" s="49" customFormat="1" ht="12.75">
      <c r="A52" s="22" t="s">
        <v>441</v>
      </c>
      <c r="B52" s="16">
        <v>448</v>
      </c>
      <c r="C52" s="16">
        <v>293</v>
      </c>
      <c r="D52" s="16">
        <v>337</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row>
    <row r="53" spans="1:253" s="49" customFormat="1" ht="12.75">
      <c r="A53" s="22" t="s">
        <v>442</v>
      </c>
      <c r="B53" s="16">
        <v>483</v>
      </c>
      <c r="C53" s="16">
        <v>363</v>
      </c>
      <c r="D53" s="16">
        <v>439</v>
      </c>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row>
    <row r="54" spans="1:253" s="49" customFormat="1" ht="12.75">
      <c r="A54" s="22" t="s">
        <v>443</v>
      </c>
      <c r="B54" s="16">
        <v>575</v>
      </c>
      <c r="C54" s="16">
        <v>388</v>
      </c>
      <c r="D54" s="16">
        <v>496</v>
      </c>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row>
    <row r="55" spans="1:253" s="49" customFormat="1" ht="12.75">
      <c r="A55" s="22"/>
      <c r="B55" s="16"/>
      <c r="C55" s="16"/>
      <c r="D55" s="16"/>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row>
    <row r="56" spans="1:253" s="152" customFormat="1" ht="12.75">
      <c r="A56" s="5" t="s">
        <v>26</v>
      </c>
      <c r="B56" s="20">
        <v>711</v>
      </c>
      <c r="C56" s="20">
        <v>523</v>
      </c>
      <c r="D56" s="20">
        <v>618</v>
      </c>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row>
    <row r="58" ht="15">
      <c r="A58" s="22" t="s">
        <v>427</v>
      </c>
    </row>
    <row r="60" ht="15.75">
      <c r="A60" s="28" t="s">
        <v>32</v>
      </c>
    </row>
  </sheetData>
  <mergeCells count="1">
    <mergeCell ref="A3:F5"/>
  </mergeCells>
  <printOptions/>
  <pageMargins left="0.75" right="0.75" top="1" bottom="1" header="0.5" footer="0.5"/>
  <pageSetup horizontalDpi="1200" verticalDpi="1200" orientation="portrait" paperSize="9" scale="89" r:id="rId1"/>
</worksheet>
</file>

<file path=xl/worksheets/sheet29.xml><?xml version="1.0" encoding="utf-8"?>
<worksheet xmlns="http://schemas.openxmlformats.org/spreadsheetml/2006/main" xmlns:r="http://schemas.openxmlformats.org/officeDocument/2006/relationships">
  <dimension ref="A1:IS69"/>
  <sheetViews>
    <sheetView zoomScale="75" zoomScaleNormal="75" workbookViewId="0" topLeftCell="A22">
      <selection activeCell="A65" sqref="A65"/>
    </sheetView>
  </sheetViews>
  <sheetFormatPr defaultColWidth="8.88671875" defaultRowHeight="15"/>
  <cols>
    <col min="1" max="1" width="2.6640625" style="0" customWidth="1"/>
    <col min="2" max="2" width="2.3359375" style="0" customWidth="1"/>
    <col min="3" max="3" width="27.77734375" style="0" bestFit="1" customWidth="1"/>
    <col min="4" max="4" width="10.4453125" style="134" bestFit="1" customWidth="1"/>
    <col min="5" max="5" width="9.88671875" style="134" bestFit="1" customWidth="1"/>
    <col min="6" max="6" width="10.4453125" style="134" customWidth="1"/>
    <col min="7" max="8" width="8.77734375" style="134" customWidth="1"/>
    <col min="9" max="9" width="10.4453125" style="134" bestFit="1" customWidth="1"/>
  </cols>
  <sheetData>
    <row r="1" spans="1:12" ht="15.75">
      <c r="A1" s="28" t="s">
        <v>0</v>
      </c>
      <c r="B1" s="28"/>
      <c r="C1" s="28"/>
      <c r="D1" s="502"/>
      <c r="E1" s="502"/>
      <c r="F1" s="51"/>
      <c r="G1" s="51"/>
      <c r="H1" s="51"/>
      <c r="J1" s="137"/>
      <c r="K1" s="137"/>
      <c r="L1" s="137"/>
    </row>
    <row r="2" spans="1:12" ht="15">
      <c r="A2" s="4" t="s">
        <v>1</v>
      </c>
      <c r="B2" s="4"/>
      <c r="C2" s="4"/>
      <c r="D2" s="503"/>
      <c r="E2" s="503"/>
      <c r="F2" s="51"/>
      <c r="G2" s="51"/>
      <c r="H2" s="51"/>
      <c r="J2" s="137"/>
      <c r="K2" s="137"/>
      <c r="L2" s="137"/>
    </row>
    <row r="3" spans="1:12" ht="15">
      <c r="A3" s="568" t="s">
        <v>444</v>
      </c>
      <c r="B3" s="569"/>
      <c r="C3" s="569"/>
      <c r="D3" s="569"/>
      <c r="E3" s="569"/>
      <c r="F3" s="569"/>
      <c r="G3" s="569"/>
      <c r="H3" s="569"/>
      <c r="I3" s="569"/>
      <c r="J3" s="569"/>
      <c r="K3" s="137"/>
      <c r="L3" s="137"/>
    </row>
    <row r="4" spans="1:10" ht="15">
      <c r="A4" s="586"/>
      <c r="B4" s="587"/>
      <c r="C4" s="587"/>
      <c r="D4" s="587"/>
      <c r="E4" s="587"/>
      <c r="F4" s="587"/>
      <c r="G4" s="587"/>
      <c r="H4" s="587"/>
      <c r="I4" s="587"/>
      <c r="J4" s="587"/>
    </row>
    <row r="6" spans="1:9" s="111" customFormat="1" ht="25.5">
      <c r="A6" s="24"/>
      <c r="B6" s="24"/>
      <c r="C6" s="24"/>
      <c r="D6" s="70" t="s">
        <v>49</v>
      </c>
      <c r="E6" s="70" t="s">
        <v>50</v>
      </c>
      <c r="F6" s="70" t="s">
        <v>51</v>
      </c>
      <c r="G6" s="75" t="s">
        <v>52</v>
      </c>
      <c r="H6" s="70" t="s">
        <v>53</v>
      </c>
      <c r="I6" s="70" t="s">
        <v>54</v>
      </c>
    </row>
    <row r="7" spans="1:9" s="49" customFormat="1" ht="12.75">
      <c r="A7" s="24"/>
      <c r="B7" s="24"/>
      <c r="C7" s="24"/>
      <c r="D7" s="70" t="s">
        <v>6</v>
      </c>
      <c r="E7" s="70" t="s">
        <v>6</v>
      </c>
      <c r="F7" s="70" t="s">
        <v>6</v>
      </c>
      <c r="G7" s="70" t="s">
        <v>6</v>
      </c>
      <c r="H7" s="70" t="s">
        <v>6</v>
      </c>
      <c r="I7" s="70" t="s">
        <v>6</v>
      </c>
    </row>
    <row r="8" spans="1:253" s="49" customFormat="1" ht="12.75">
      <c r="A8" s="22"/>
      <c r="B8" s="22"/>
      <c r="C8" s="22"/>
      <c r="D8" s="137"/>
      <c r="E8" s="137"/>
      <c r="F8" s="137"/>
      <c r="G8" s="137"/>
      <c r="H8" s="137"/>
      <c r="I8" s="137"/>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row>
    <row r="9" spans="1:253" s="49" customFormat="1" ht="12.75">
      <c r="A9" s="80" t="s">
        <v>56</v>
      </c>
      <c r="B9" s="80"/>
      <c r="C9" s="80"/>
      <c r="D9" s="78"/>
      <c r="E9" s="78"/>
      <c r="F9" s="78"/>
      <c r="G9" s="78"/>
      <c r="H9" s="78"/>
      <c r="I9" s="78"/>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row>
    <row r="10" spans="1:253" s="152" customFormat="1" ht="12.75">
      <c r="A10" s="22"/>
      <c r="B10" s="22"/>
      <c r="C10" s="22"/>
      <c r="D10" s="137"/>
      <c r="E10" s="137"/>
      <c r="F10" s="137"/>
      <c r="G10" s="137"/>
      <c r="H10" s="137"/>
      <c r="I10" s="137"/>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row>
    <row r="11" spans="1:9" s="49" customFormat="1" ht="12.75">
      <c r="A11" s="5" t="s">
        <v>445</v>
      </c>
      <c r="B11" s="5"/>
      <c r="C11" s="5"/>
      <c r="D11" s="148"/>
      <c r="E11" s="148"/>
      <c r="F11" s="148"/>
      <c r="G11" s="148"/>
      <c r="H11" s="148"/>
      <c r="I11" s="148"/>
    </row>
    <row r="12" spans="2:9" s="49" customFormat="1" ht="12.75">
      <c r="B12" s="22" t="s">
        <v>446</v>
      </c>
      <c r="C12" s="22"/>
      <c r="D12" s="16">
        <v>15844</v>
      </c>
      <c r="E12" s="16">
        <v>12725</v>
      </c>
      <c r="F12" s="16">
        <v>7291</v>
      </c>
      <c r="G12" s="16">
        <v>1525</v>
      </c>
      <c r="H12" s="16">
        <v>523</v>
      </c>
      <c r="I12" s="16">
        <v>37908</v>
      </c>
    </row>
    <row r="13" spans="2:9" s="49" customFormat="1" ht="12.75">
      <c r="B13" s="22" t="s">
        <v>447</v>
      </c>
      <c r="C13" s="22"/>
      <c r="D13" s="16">
        <v>2976</v>
      </c>
      <c r="E13" s="16">
        <v>713</v>
      </c>
      <c r="F13" s="16">
        <v>159</v>
      </c>
      <c r="G13" s="16">
        <v>24</v>
      </c>
      <c r="H13" s="16">
        <v>3</v>
      </c>
      <c r="I13" s="16">
        <v>3875</v>
      </c>
    </row>
    <row r="14" spans="2:9" s="49" customFormat="1" ht="12.75">
      <c r="B14" s="22" t="s">
        <v>448</v>
      </c>
      <c r="C14" s="22"/>
      <c r="D14" s="16">
        <v>3497</v>
      </c>
      <c r="E14" s="16">
        <v>1186</v>
      </c>
      <c r="F14" s="16">
        <v>496</v>
      </c>
      <c r="G14" s="16">
        <v>76</v>
      </c>
      <c r="H14" s="16">
        <v>3</v>
      </c>
      <c r="I14" s="16">
        <v>5258</v>
      </c>
    </row>
    <row r="15" spans="2:9" s="49" customFormat="1" ht="12.75">
      <c r="B15" s="22" t="s">
        <v>449</v>
      </c>
      <c r="C15" s="22"/>
      <c r="D15" s="16">
        <v>188</v>
      </c>
      <c r="E15" s="16">
        <v>271</v>
      </c>
      <c r="F15" s="16">
        <v>98</v>
      </c>
      <c r="G15" s="16">
        <v>53</v>
      </c>
      <c r="H15" s="16">
        <v>11</v>
      </c>
      <c r="I15" s="16">
        <v>621</v>
      </c>
    </row>
    <row r="16" spans="2:9" s="49" customFormat="1" ht="12.75">
      <c r="B16" s="22" t="s">
        <v>450</v>
      </c>
      <c r="C16" s="22"/>
      <c r="D16" s="16">
        <v>89</v>
      </c>
      <c r="E16" s="16">
        <v>33</v>
      </c>
      <c r="F16" s="16">
        <v>11</v>
      </c>
      <c r="G16" s="16">
        <v>11</v>
      </c>
      <c r="H16" s="16">
        <v>4</v>
      </c>
      <c r="I16" s="16">
        <v>148</v>
      </c>
    </row>
    <row r="17" spans="2:9" s="49" customFormat="1" ht="12.75">
      <c r="B17" s="22" t="s">
        <v>103</v>
      </c>
      <c r="C17" s="22"/>
      <c r="D17" s="16">
        <v>92</v>
      </c>
      <c r="E17" s="16">
        <v>51</v>
      </c>
      <c r="F17" s="16">
        <v>48</v>
      </c>
      <c r="G17" s="16">
        <v>11</v>
      </c>
      <c r="H17" s="75" t="s">
        <v>65</v>
      </c>
      <c r="I17" s="16">
        <v>202</v>
      </c>
    </row>
    <row r="18" spans="2:9" s="49" customFormat="1" ht="12.75">
      <c r="B18" s="22" t="s">
        <v>138</v>
      </c>
      <c r="C18" s="22"/>
      <c r="D18" s="16">
        <v>155</v>
      </c>
      <c r="E18" s="16">
        <v>78</v>
      </c>
      <c r="F18" s="16">
        <v>51</v>
      </c>
      <c r="G18" s="16">
        <v>8</v>
      </c>
      <c r="H18" s="16">
        <v>8</v>
      </c>
      <c r="I18" s="16">
        <v>300</v>
      </c>
    </row>
    <row r="19" spans="1:9" s="152" customFormat="1" ht="12.75">
      <c r="A19" s="49"/>
      <c r="B19" s="22"/>
      <c r="C19" s="22"/>
      <c r="D19" s="16"/>
      <c r="E19" s="16"/>
      <c r="F19" s="16"/>
      <c r="G19" s="16"/>
      <c r="H19" s="16"/>
      <c r="I19" s="16"/>
    </row>
    <row r="20" spans="2:9" s="152" customFormat="1" ht="12.75">
      <c r="B20" s="5" t="s">
        <v>451</v>
      </c>
      <c r="C20" s="5"/>
      <c r="D20" s="20">
        <v>22841</v>
      </c>
      <c r="E20" s="20">
        <v>15057</v>
      </c>
      <c r="F20" s="20">
        <v>8154</v>
      </c>
      <c r="G20" s="20">
        <v>1708</v>
      </c>
      <c r="H20" s="20">
        <v>552</v>
      </c>
      <c r="I20" s="20">
        <v>48312</v>
      </c>
    </row>
    <row r="21" spans="1:9" s="152" customFormat="1" ht="12.75">
      <c r="A21" s="5"/>
      <c r="B21" s="5"/>
      <c r="C21" s="5"/>
      <c r="D21" s="20"/>
      <c r="E21" s="20"/>
      <c r="F21" s="20"/>
      <c r="G21" s="20"/>
      <c r="H21" s="20"/>
      <c r="I21" s="20"/>
    </row>
    <row r="22" spans="1:9" s="49" customFormat="1" ht="12.75">
      <c r="A22" s="5" t="s">
        <v>452</v>
      </c>
      <c r="B22" s="5"/>
      <c r="C22" s="5"/>
      <c r="D22" s="20"/>
      <c r="E22" s="20"/>
      <c r="F22" s="20"/>
      <c r="G22" s="20"/>
      <c r="H22" s="20"/>
      <c r="I22" s="20"/>
    </row>
    <row r="23" spans="2:9" s="49" customFormat="1" ht="12.75">
      <c r="B23" s="22" t="s">
        <v>453</v>
      </c>
      <c r="C23" s="22"/>
      <c r="D23" s="16">
        <v>3386</v>
      </c>
      <c r="E23" s="16">
        <v>2302</v>
      </c>
      <c r="F23" s="16">
        <v>1430</v>
      </c>
      <c r="G23" s="16">
        <v>314</v>
      </c>
      <c r="H23" s="16">
        <v>102</v>
      </c>
      <c r="I23" s="16">
        <v>7534</v>
      </c>
    </row>
    <row r="24" spans="2:9" s="49" customFormat="1" ht="12.75">
      <c r="B24" s="22" t="s">
        <v>454</v>
      </c>
      <c r="C24" s="22"/>
      <c r="D24" s="16">
        <v>4712</v>
      </c>
      <c r="E24" s="16">
        <v>2999</v>
      </c>
      <c r="F24" s="16">
        <v>1307</v>
      </c>
      <c r="G24" s="16">
        <v>170</v>
      </c>
      <c r="H24" s="16">
        <v>57</v>
      </c>
      <c r="I24" s="16">
        <v>9245</v>
      </c>
    </row>
    <row r="25" spans="2:9" s="49" customFormat="1" ht="12.75">
      <c r="B25" s="22" t="s">
        <v>455</v>
      </c>
      <c r="C25" s="22"/>
      <c r="D25" s="16"/>
      <c r="E25" s="16"/>
      <c r="F25" s="16"/>
      <c r="G25" s="16"/>
      <c r="H25" s="16"/>
      <c r="I25" s="16"/>
    </row>
    <row r="26" spans="3:9" s="49" customFormat="1" ht="12.75">
      <c r="C26" s="22" t="s">
        <v>354</v>
      </c>
      <c r="D26" s="16">
        <v>6882</v>
      </c>
      <c r="E26" s="16">
        <v>4717</v>
      </c>
      <c r="F26" s="16">
        <v>2145</v>
      </c>
      <c r="G26" s="16">
        <v>338</v>
      </c>
      <c r="H26" s="16">
        <v>53</v>
      </c>
      <c r="I26" s="16">
        <v>14135</v>
      </c>
    </row>
    <row r="27" spans="3:9" s="49" customFormat="1" ht="12.75">
      <c r="C27" s="22" t="s">
        <v>456</v>
      </c>
      <c r="D27" s="16">
        <v>5757</v>
      </c>
      <c r="E27" s="16">
        <v>2994</v>
      </c>
      <c r="F27" s="16">
        <v>1320</v>
      </c>
      <c r="G27" s="16">
        <v>274</v>
      </c>
      <c r="H27" s="16">
        <v>80</v>
      </c>
      <c r="I27" s="16">
        <v>10425</v>
      </c>
    </row>
    <row r="28" spans="3:9" s="49" customFormat="1" ht="12.75">
      <c r="C28" s="22" t="s">
        <v>457</v>
      </c>
      <c r="D28" s="16">
        <v>587</v>
      </c>
      <c r="E28" s="16">
        <v>1002</v>
      </c>
      <c r="F28" s="16">
        <v>1006</v>
      </c>
      <c r="G28" s="16">
        <v>338</v>
      </c>
      <c r="H28" s="16">
        <v>135</v>
      </c>
      <c r="I28" s="16">
        <v>3068</v>
      </c>
    </row>
    <row r="29" spans="1:9" s="152" customFormat="1" ht="12.75">
      <c r="A29" s="49"/>
      <c r="B29" s="49"/>
      <c r="C29" s="22" t="s">
        <v>103</v>
      </c>
      <c r="D29" s="16">
        <v>428</v>
      </c>
      <c r="E29" s="16">
        <v>404</v>
      </c>
      <c r="F29" s="16">
        <v>434</v>
      </c>
      <c r="G29" s="16">
        <v>144</v>
      </c>
      <c r="H29" s="16">
        <v>51</v>
      </c>
      <c r="I29" s="16">
        <v>1461</v>
      </c>
    </row>
    <row r="30" spans="1:9" s="504" customFormat="1" ht="12.75">
      <c r="A30" s="152"/>
      <c r="B30" s="152"/>
      <c r="C30" s="22" t="s">
        <v>458</v>
      </c>
      <c r="D30" s="16">
        <v>13892</v>
      </c>
      <c r="E30" s="16">
        <v>9284</v>
      </c>
      <c r="F30" s="16">
        <v>5055</v>
      </c>
      <c r="G30" s="16">
        <v>1132</v>
      </c>
      <c r="H30" s="16">
        <v>356</v>
      </c>
      <c r="I30" s="16">
        <v>29719</v>
      </c>
    </row>
    <row r="31" spans="1:9" s="49" customFormat="1" ht="12.75">
      <c r="A31" s="504"/>
      <c r="B31" s="145"/>
      <c r="C31" s="145"/>
      <c r="D31" s="505"/>
      <c r="E31" s="505"/>
      <c r="F31" s="505"/>
      <c r="G31" s="505"/>
      <c r="H31" s="505"/>
      <c r="I31" s="505"/>
    </row>
    <row r="32" spans="2:9" s="49" customFormat="1" ht="12.75">
      <c r="B32" s="22" t="s">
        <v>103</v>
      </c>
      <c r="C32" s="22"/>
      <c r="D32" s="16">
        <v>297</v>
      </c>
      <c r="E32" s="16">
        <v>152</v>
      </c>
      <c r="F32" s="16">
        <v>118</v>
      </c>
      <c r="G32" s="16">
        <v>38</v>
      </c>
      <c r="H32" s="16">
        <v>13</v>
      </c>
      <c r="I32" s="16">
        <v>618</v>
      </c>
    </row>
    <row r="33" spans="2:9" s="49" customFormat="1" ht="12.75">
      <c r="B33" s="22" t="s">
        <v>138</v>
      </c>
      <c r="C33" s="22"/>
      <c r="D33" s="16">
        <v>554</v>
      </c>
      <c r="E33" s="16">
        <v>320</v>
      </c>
      <c r="F33" s="16">
        <v>244</v>
      </c>
      <c r="G33" s="16">
        <v>54</v>
      </c>
      <c r="H33" s="16">
        <v>23</v>
      </c>
      <c r="I33" s="16">
        <v>1195</v>
      </c>
    </row>
    <row r="34" spans="1:9" s="152" customFormat="1" ht="12.75">
      <c r="A34" s="49"/>
      <c r="B34" s="22"/>
      <c r="C34" s="22"/>
      <c r="D34" s="16"/>
      <c r="E34" s="16"/>
      <c r="F34" s="16"/>
      <c r="G34" s="16"/>
      <c r="H34" s="16"/>
      <c r="I34" s="16"/>
    </row>
    <row r="35" spans="1:253" s="49" customFormat="1" ht="12.75">
      <c r="A35" s="152"/>
      <c r="B35" s="5" t="s">
        <v>26</v>
      </c>
      <c r="C35" s="5"/>
      <c r="D35" s="20">
        <v>22841</v>
      </c>
      <c r="E35" s="20">
        <v>15057</v>
      </c>
      <c r="F35" s="20">
        <v>8154</v>
      </c>
      <c r="G35" s="20">
        <v>1708</v>
      </c>
      <c r="H35" s="20">
        <v>551</v>
      </c>
      <c r="I35" s="20">
        <v>48311</v>
      </c>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row>
    <row r="36" spans="1:10" s="49" customFormat="1" ht="12.75">
      <c r="A36" s="22"/>
      <c r="B36" s="22"/>
      <c r="C36" s="22"/>
      <c r="D36" s="137"/>
      <c r="E36" s="137"/>
      <c r="F36" s="137"/>
      <c r="G36" s="137"/>
      <c r="H36" s="137"/>
      <c r="I36" s="137"/>
      <c r="J36" s="55"/>
    </row>
    <row r="37" spans="1:9" s="49" customFormat="1" ht="12.75">
      <c r="A37" s="80" t="s">
        <v>66</v>
      </c>
      <c r="B37" s="80"/>
      <c r="C37" s="80"/>
      <c r="D37" s="78"/>
      <c r="E37" s="78"/>
      <c r="F37" s="78"/>
      <c r="G37" s="78"/>
      <c r="H37" s="78"/>
      <c r="I37" s="78"/>
    </row>
    <row r="38" spans="1:253" s="152" customFormat="1" ht="12.75">
      <c r="A38" s="22"/>
      <c r="B38" s="22"/>
      <c r="C38" s="22"/>
      <c r="D38" s="137"/>
      <c r="E38" s="137"/>
      <c r="F38" s="137"/>
      <c r="G38" s="137"/>
      <c r="H38" s="137"/>
      <c r="I38" s="137"/>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row>
    <row r="39" spans="1:9" s="49" customFormat="1" ht="12.75">
      <c r="A39" s="5" t="s">
        <v>445</v>
      </c>
      <c r="B39" s="5"/>
      <c r="C39" s="5"/>
      <c r="D39" s="148"/>
      <c r="E39" s="148"/>
      <c r="F39" s="148"/>
      <c r="G39" s="148"/>
      <c r="H39" s="148"/>
      <c r="I39" s="148"/>
    </row>
    <row r="40" spans="2:9" s="49" customFormat="1" ht="12.75">
      <c r="B40" s="22" t="s">
        <v>446</v>
      </c>
      <c r="C40" s="22"/>
      <c r="D40" s="16">
        <v>1040849</v>
      </c>
      <c r="E40" s="16">
        <v>395184</v>
      </c>
      <c r="F40" s="16">
        <v>149366</v>
      </c>
      <c r="G40" s="16">
        <v>11018</v>
      </c>
      <c r="H40" s="16">
        <v>1838</v>
      </c>
      <c r="I40" s="16">
        <v>1598255</v>
      </c>
    </row>
    <row r="41" spans="2:9" s="49" customFormat="1" ht="12.75">
      <c r="B41" s="22" t="s">
        <v>447</v>
      </c>
      <c r="C41" s="22"/>
      <c r="D41" s="16">
        <v>180929</v>
      </c>
      <c r="E41" s="16">
        <v>26199</v>
      </c>
      <c r="F41" s="16">
        <v>3948</v>
      </c>
      <c r="G41" s="16">
        <v>157</v>
      </c>
      <c r="H41" s="16">
        <v>5</v>
      </c>
      <c r="I41" s="16">
        <v>211238</v>
      </c>
    </row>
    <row r="42" spans="2:9" s="49" customFormat="1" ht="12.75">
      <c r="B42" s="22" t="s">
        <v>448</v>
      </c>
      <c r="C42" s="22"/>
      <c r="D42" s="16">
        <v>361681</v>
      </c>
      <c r="E42" s="16">
        <v>31688</v>
      </c>
      <c r="F42" s="16">
        <v>7654</v>
      </c>
      <c r="G42" s="16">
        <v>382</v>
      </c>
      <c r="H42" s="16">
        <v>77</v>
      </c>
      <c r="I42" s="16">
        <v>401482</v>
      </c>
    </row>
    <row r="43" spans="2:9" s="49" customFormat="1" ht="12.75">
      <c r="B43" s="22" t="s">
        <v>449</v>
      </c>
      <c r="C43" s="22"/>
      <c r="D43" s="16">
        <v>7435</v>
      </c>
      <c r="E43" s="16">
        <v>7638</v>
      </c>
      <c r="F43" s="16">
        <v>2723</v>
      </c>
      <c r="G43" s="16">
        <v>508</v>
      </c>
      <c r="H43" s="16">
        <v>67</v>
      </c>
      <c r="I43" s="16">
        <v>18371</v>
      </c>
    </row>
    <row r="44" spans="2:9" s="49" customFormat="1" ht="12.75">
      <c r="B44" s="22" t="s">
        <v>450</v>
      </c>
      <c r="C44" s="22"/>
      <c r="D44" s="16">
        <v>647</v>
      </c>
      <c r="E44" s="16">
        <v>456</v>
      </c>
      <c r="F44" s="16">
        <v>347</v>
      </c>
      <c r="G44" s="16">
        <v>84</v>
      </c>
      <c r="H44" s="16">
        <v>8</v>
      </c>
      <c r="I44" s="16">
        <v>1542</v>
      </c>
    </row>
    <row r="45" spans="2:9" s="49" customFormat="1" ht="12.75">
      <c r="B45" s="22" t="s">
        <v>103</v>
      </c>
      <c r="C45" s="22"/>
      <c r="D45" s="16">
        <v>6883</v>
      </c>
      <c r="E45" s="16">
        <v>2562</v>
      </c>
      <c r="F45" s="16">
        <v>1309</v>
      </c>
      <c r="G45" s="16">
        <v>121</v>
      </c>
      <c r="H45" s="16">
        <v>26</v>
      </c>
      <c r="I45" s="16">
        <v>10901</v>
      </c>
    </row>
    <row r="46" spans="2:9" s="49" customFormat="1" ht="12.75">
      <c r="B46" s="22" t="s">
        <v>138</v>
      </c>
      <c r="C46" s="22"/>
      <c r="D46" s="16">
        <v>14195</v>
      </c>
      <c r="E46" s="16">
        <v>3204</v>
      </c>
      <c r="F46" s="16">
        <v>1144</v>
      </c>
      <c r="G46" s="16">
        <v>86</v>
      </c>
      <c r="H46" s="16">
        <v>25</v>
      </c>
      <c r="I46" s="16">
        <v>18654</v>
      </c>
    </row>
    <row r="47" spans="1:9" s="152" customFormat="1" ht="12.75">
      <c r="A47" s="49"/>
      <c r="B47" s="22"/>
      <c r="C47" s="22"/>
      <c r="D47" s="16"/>
      <c r="E47" s="16"/>
      <c r="F47" s="16"/>
      <c r="G47" s="16"/>
      <c r="H47" s="16"/>
      <c r="I47" s="16"/>
    </row>
    <row r="48" spans="2:9" s="152" customFormat="1" ht="12.75">
      <c r="B48" s="5" t="s">
        <v>451</v>
      </c>
      <c r="C48" s="5"/>
      <c r="D48" s="20">
        <v>1612619</v>
      </c>
      <c r="E48" s="20">
        <v>466931</v>
      </c>
      <c r="F48" s="20">
        <v>166491</v>
      </c>
      <c r="G48" s="20">
        <v>12356</v>
      </c>
      <c r="H48" s="20">
        <v>2046</v>
      </c>
      <c r="I48" s="20">
        <v>2260443</v>
      </c>
    </row>
    <row r="49" spans="1:9" s="152" customFormat="1" ht="12.75">
      <c r="A49" s="5"/>
      <c r="B49" s="5"/>
      <c r="C49" s="5"/>
      <c r="D49" s="20"/>
      <c r="E49" s="20"/>
      <c r="F49" s="20"/>
      <c r="G49" s="20"/>
      <c r="H49" s="20"/>
      <c r="I49" s="20"/>
    </row>
    <row r="50" spans="1:9" s="49" customFormat="1" ht="12.75">
      <c r="A50" s="5" t="s">
        <v>452</v>
      </c>
      <c r="B50" s="5"/>
      <c r="C50" s="5"/>
      <c r="D50" s="20"/>
      <c r="E50" s="20"/>
      <c r="F50" s="20"/>
      <c r="G50" s="20"/>
      <c r="H50" s="20"/>
      <c r="I50" s="20"/>
    </row>
    <row r="51" spans="2:9" s="49" customFormat="1" ht="12.75">
      <c r="B51" s="22" t="s">
        <v>453</v>
      </c>
      <c r="C51" s="22"/>
      <c r="D51" s="16">
        <v>642477</v>
      </c>
      <c r="E51" s="16">
        <v>208666</v>
      </c>
      <c r="F51" s="16">
        <v>85975</v>
      </c>
      <c r="G51" s="16">
        <v>6110</v>
      </c>
      <c r="H51" s="16">
        <v>959</v>
      </c>
      <c r="I51" s="16">
        <v>944187</v>
      </c>
    </row>
    <row r="52" spans="2:9" s="49" customFormat="1" ht="12.75">
      <c r="B52" s="22" t="s">
        <v>454</v>
      </c>
      <c r="C52" s="22"/>
      <c r="D52" s="16">
        <v>384345</v>
      </c>
      <c r="E52" s="16">
        <v>116502</v>
      </c>
      <c r="F52" s="16">
        <v>31844</v>
      </c>
      <c r="G52" s="16">
        <v>1560</v>
      </c>
      <c r="H52" s="16">
        <v>217</v>
      </c>
      <c r="I52" s="16">
        <v>534468</v>
      </c>
    </row>
    <row r="53" spans="2:9" s="49" customFormat="1" ht="12.75">
      <c r="B53" s="22" t="s">
        <v>455</v>
      </c>
      <c r="C53" s="22"/>
      <c r="D53" s="16"/>
      <c r="E53" s="16"/>
      <c r="F53" s="16"/>
      <c r="G53" s="16"/>
      <c r="H53" s="16"/>
      <c r="I53" s="16"/>
    </row>
    <row r="54" spans="3:9" s="49" customFormat="1" ht="12.75">
      <c r="C54" s="22" t="s">
        <v>354</v>
      </c>
      <c r="D54" s="16">
        <v>350645</v>
      </c>
      <c r="E54" s="16">
        <v>85822</v>
      </c>
      <c r="F54" s="16">
        <v>25025</v>
      </c>
      <c r="G54" s="16">
        <v>1434</v>
      </c>
      <c r="H54" s="16">
        <v>204</v>
      </c>
      <c r="I54" s="16">
        <v>463130</v>
      </c>
    </row>
    <row r="55" spans="3:9" s="49" customFormat="1" ht="12.75">
      <c r="C55" s="22" t="s">
        <v>456</v>
      </c>
      <c r="D55" s="16">
        <v>85032</v>
      </c>
      <c r="E55" s="16">
        <v>15250</v>
      </c>
      <c r="F55" s="16">
        <v>2899</v>
      </c>
      <c r="G55" s="16">
        <v>188</v>
      </c>
      <c r="H55" s="16">
        <v>25</v>
      </c>
      <c r="I55" s="16">
        <v>103394</v>
      </c>
    </row>
    <row r="56" spans="3:9" s="49" customFormat="1" ht="12.75">
      <c r="C56" s="22" t="s">
        <v>457</v>
      </c>
      <c r="D56" s="16">
        <v>6066</v>
      </c>
      <c r="E56" s="16">
        <v>2254</v>
      </c>
      <c r="F56" s="16">
        <v>902</v>
      </c>
      <c r="G56" s="16">
        <v>55</v>
      </c>
      <c r="H56" s="16">
        <v>9</v>
      </c>
      <c r="I56" s="16">
        <v>9286</v>
      </c>
    </row>
    <row r="57" spans="1:10" s="152" customFormat="1" ht="12.75">
      <c r="A57" s="49"/>
      <c r="B57" s="49"/>
      <c r="C57" s="22" t="s">
        <v>103</v>
      </c>
      <c r="D57" s="16">
        <v>21406</v>
      </c>
      <c r="E57" s="16">
        <v>9516</v>
      </c>
      <c r="F57" s="16">
        <v>7258</v>
      </c>
      <c r="G57" s="16">
        <v>1562</v>
      </c>
      <c r="H57" s="16">
        <v>318</v>
      </c>
      <c r="I57" s="16">
        <v>40060</v>
      </c>
      <c r="J57" s="49"/>
    </row>
    <row r="58" spans="1:9" s="504" customFormat="1" ht="12.75">
      <c r="A58" s="152"/>
      <c r="B58" s="152"/>
      <c r="C58" s="22" t="s">
        <v>458</v>
      </c>
      <c r="D58" s="16">
        <v>471362</v>
      </c>
      <c r="E58" s="16">
        <v>115885</v>
      </c>
      <c r="F58" s="16">
        <v>38059</v>
      </c>
      <c r="G58" s="16">
        <v>3491</v>
      </c>
      <c r="H58" s="16">
        <v>608</v>
      </c>
      <c r="I58" s="16">
        <v>629405</v>
      </c>
    </row>
    <row r="59" spans="1:9" s="49" customFormat="1" ht="12.75">
      <c r="A59" s="504"/>
      <c r="B59" s="145"/>
      <c r="C59" s="145"/>
      <c r="D59" s="505"/>
      <c r="E59" s="505"/>
      <c r="F59" s="505"/>
      <c r="G59" s="505"/>
      <c r="H59" s="505"/>
      <c r="I59" s="505"/>
    </row>
    <row r="60" spans="2:9" s="49" customFormat="1" ht="12.75">
      <c r="B60" s="22" t="s">
        <v>103</v>
      </c>
      <c r="C60" s="22"/>
      <c r="D60" s="16">
        <v>22717</v>
      </c>
      <c r="E60" s="16">
        <v>6701</v>
      </c>
      <c r="F60" s="16">
        <v>2569</v>
      </c>
      <c r="G60" s="16">
        <v>290</v>
      </c>
      <c r="H60" s="16">
        <v>70</v>
      </c>
      <c r="I60" s="16">
        <v>32347</v>
      </c>
    </row>
    <row r="61" spans="2:9" s="49" customFormat="1" ht="12.75">
      <c r="B61" s="22" t="s">
        <v>138</v>
      </c>
      <c r="C61" s="22"/>
      <c r="D61" s="16">
        <v>91718</v>
      </c>
      <c r="E61" s="16">
        <v>19177</v>
      </c>
      <c r="F61" s="16">
        <v>8044</v>
      </c>
      <c r="G61" s="16">
        <v>905</v>
      </c>
      <c r="H61" s="16">
        <v>192</v>
      </c>
      <c r="I61" s="16">
        <v>120036</v>
      </c>
    </row>
    <row r="62" spans="1:9" s="152" customFormat="1" ht="12.75">
      <c r="A62" s="49"/>
      <c r="B62" s="22"/>
      <c r="C62" s="22"/>
      <c r="D62" s="16"/>
      <c r="E62" s="16"/>
      <c r="F62" s="16"/>
      <c r="G62" s="16"/>
      <c r="H62" s="16"/>
      <c r="I62" s="16"/>
    </row>
    <row r="63" spans="1:9" ht="15">
      <c r="A63" s="152"/>
      <c r="B63" s="5" t="s">
        <v>26</v>
      </c>
      <c r="C63" s="5"/>
      <c r="D63" s="20">
        <v>1612619</v>
      </c>
      <c r="E63" s="20">
        <v>466931</v>
      </c>
      <c r="F63" s="20">
        <v>166491</v>
      </c>
      <c r="G63" s="20">
        <v>12356</v>
      </c>
      <c r="H63" s="20">
        <v>2046</v>
      </c>
      <c r="I63" s="20">
        <v>2260443</v>
      </c>
    </row>
    <row r="65" ht="15">
      <c r="A65" s="49" t="s">
        <v>68</v>
      </c>
    </row>
    <row r="66" ht="15">
      <c r="A66" s="49" t="s">
        <v>459</v>
      </c>
    </row>
    <row r="67" ht="15">
      <c r="A67" s="49" t="s">
        <v>460</v>
      </c>
    </row>
    <row r="68" spans="2:5" ht="15">
      <c r="B68" s="4"/>
      <c r="C68" s="4"/>
      <c r="D68" s="503"/>
      <c r="E68" s="503"/>
    </row>
    <row r="69" ht="15.75">
      <c r="A69" s="28" t="s">
        <v>32</v>
      </c>
    </row>
  </sheetData>
  <mergeCells count="1">
    <mergeCell ref="A3:J4"/>
  </mergeCells>
  <printOptions/>
  <pageMargins left="0.75" right="0.75" top="1" bottom="1" header="0.5" footer="0.5"/>
  <pageSetup horizontalDpi="600" verticalDpi="600" orientation="landscape" paperSize="9" scale="99" r:id="rId1"/>
  <rowBreaks count="1" manualBreakCount="1">
    <brk id="34" max="9" man="1"/>
  </rowBreaks>
</worksheet>
</file>

<file path=xl/worksheets/sheet3.xml><?xml version="1.0" encoding="utf-8"?>
<worksheet xmlns="http://schemas.openxmlformats.org/spreadsheetml/2006/main" xmlns:r="http://schemas.openxmlformats.org/officeDocument/2006/relationships">
  <dimension ref="A1:L59"/>
  <sheetViews>
    <sheetView zoomScale="75" zoomScaleNormal="75" workbookViewId="0" topLeftCell="A1">
      <selection activeCell="A59" sqref="A59"/>
    </sheetView>
  </sheetViews>
  <sheetFormatPr defaultColWidth="8.88671875" defaultRowHeight="15"/>
  <cols>
    <col min="1" max="1" width="3.77734375" style="0" customWidth="1"/>
    <col min="2" max="2" width="29.3359375" style="0" bestFit="1" customWidth="1"/>
    <col min="3" max="3" width="8.21484375" style="49" customWidth="1"/>
    <col min="4" max="4" width="10.77734375" style="100" customWidth="1"/>
    <col min="5" max="7" width="10.77734375" style="49" customWidth="1"/>
    <col min="8" max="8" width="10.77734375" style="53" customWidth="1"/>
    <col min="9" max="9" width="0.88671875" style="54" customWidth="1"/>
    <col min="10" max="10" width="7.10546875" style="55" bestFit="1" customWidth="1"/>
    <col min="11" max="11" width="7.10546875" style="49" bestFit="1" customWidth="1"/>
  </cols>
  <sheetData>
    <row r="1" spans="1:7" ht="15.75">
      <c r="A1" s="28" t="s">
        <v>0</v>
      </c>
      <c r="B1" s="51"/>
      <c r="C1" s="52"/>
      <c r="D1" s="51"/>
      <c r="E1" s="43"/>
      <c r="F1" s="43"/>
      <c r="G1" s="52"/>
    </row>
    <row r="2" spans="1:7" ht="15">
      <c r="A2" s="4" t="s">
        <v>1</v>
      </c>
      <c r="B2" s="51"/>
      <c r="C2" s="52"/>
      <c r="D2" s="51"/>
      <c r="E2" s="43"/>
      <c r="F2" s="43"/>
      <c r="G2" s="52"/>
    </row>
    <row r="3" spans="1:7" ht="15">
      <c r="A3" s="56" t="s">
        <v>45</v>
      </c>
      <c r="B3" s="52"/>
      <c r="C3" s="52"/>
      <c r="D3" s="43"/>
      <c r="E3" s="43"/>
      <c r="F3" s="43"/>
      <c r="G3" s="52"/>
    </row>
    <row r="4" spans="2:11" ht="15">
      <c r="B4" s="56"/>
      <c r="C4" s="57"/>
      <c r="D4" s="57"/>
      <c r="E4" s="58"/>
      <c r="F4" s="58"/>
      <c r="G4" s="58"/>
      <c r="H4" s="59"/>
      <c r="I4" s="60"/>
      <c r="J4" s="61"/>
      <c r="K4" s="62"/>
    </row>
    <row r="5" spans="2:12" ht="15">
      <c r="B5" s="63"/>
      <c r="C5" s="64" t="s">
        <v>46</v>
      </c>
      <c r="D5" s="64"/>
      <c r="E5" s="65"/>
      <c r="F5" s="65"/>
      <c r="G5" s="65"/>
      <c r="H5" s="66"/>
      <c r="I5" s="60"/>
      <c r="J5" s="67" t="s">
        <v>47</v>
      </c>
      <c r="K5" s="67"/>
      <c r="L5" s="38"/>
    </row>
    <row r="6" spans="1:11" s="69" customFormat="1" ht="25.5">
      <c r="A6" s="68" t="s">
        <v>48</v>
      </c>
      <c r="C6" s="70" t="s">
        <v>49</v>
      </c>
      <c r="D6" s="71" t="s">
        <v>50</v>
      </c>
      <c r="E6" s="70" t="s">
        <v>51</v>
      </c>
      <c r="F6" s="70" t="s">
        <v>52</v>
      </c>
      <c r="G6" s="70" t="s">
        <v>53</v>
      </c>
      <c r="H6" s="71" t="s">
        <v>54</v>
      </c>
      <c r="I6" s="72"/>
      <c r="J6" s="73" t="s">
        <v>5</v>
      </c>
      <c r="K6" s="73" t="s">
        <v>55</v>
      </c>
    </row>
    <row r="7" spans="1:11" ht="15">
      <c r="A7" s="74"/>
      <c r="B7" s="2"/>
      <c r="C7" s="75"/>
      <c r="D7" s="42"/>
      <c r="E7" s="75"/>
      <c r="F7" s="75"/>
      <c r="G7" s="75"/>
      <c r="H7" s="42"/>
      <c r="I7" s="76"/>
      <c r="J7" s="22"/>
      <c r="K7" s="22"/>
    </row>
    <row r="8" spans="1:12" ht="15">
      <c r="A8" s="77"/>
      <c r="B8" s="14" t="s">
        <v>56</v>
      </c>
      <c r="C8" s="78"/>
      <c r="D8" s="79"/>
      <c r="E8" s="78"/>
      <c r="F8" s="78"/>
      <c r="G8" s="78"/>
      <c r="H8" s="79"/>
      <c r="I8" s="79"/>
      <c r="J8" s="80"/>
      <c r="K8" s="80"/>
      <c r="L8" s="81"/>
    </row>
    <row r="9" spans="1:12" ht="15">
      <c r="A9" s="82"/>
      <c r="B9" s="83"/>
      <c r="C9" s="84"/>
      <c r="D9" s="85"/>
      <c r="E9" s="84"/>
      <c r="F9" s="84"/>
      <c r="G9" s="84"/>
      <c r="H9" s="85"/>
      <c r="I9" s="86"/>
      <c r="J9" s="87"/>
      <c r="K9" s="87"/>
      <c r="L9" s="88"/>
    </row>
    <row r="10" spans="1:11" ht="15">
      <c r="A10" s="2" t="s">
        <v>57</v>
      </c>
      <c r="C10" s="75"/>
      <c r="D10" s="42"/>
      <c r="E10" s="75"/>
      <c r="F10" s="75"/>
      <c r="G10" s="75"/>
      <c r="H10" s="42"/>
      <c r="I10" s="76"/>
      <c r="J10" s="22"/>
      <c r="K10" s="22"/>
    </row>
    <row r="11" spans="2:11" ht="15">
      <c r="B11" s="68" t="s">
        <v>58</v>
      </c>
      <c r="C11" s="75">
        <v>6239</v>
      </c>
      <c r="D11" s="42">
        <v>4718</v>
      </c>
      <c r="E11" s="75">
        <v>2558</v>
      </c>
      <c r="F11" s="75">
        <v>571</v>
      </c>
      <c r="G11" s="75">
        <v>185</v>
      </c>
      <c r="H11" s="42">
        <v>14271</v>
      </c>
      <c r="I11" s="76"/>
      <c r="J11" s="17">
        <v>4.6</v>
      </c>
      <c r="K11" s="17">
        <v>2</v>
      </c>
    </row>
    <row r="12" spans="2:11" ht="15">
      <c r="B12" s="68" t="s">
        <v>59</v>
      </c>
      <c r="C12" s="75">
        <v>5742</v>
      </c>
      <c r="D12" s="42">
        <v>4103</v>
      </c>
      <c r="E12" s="75">
        <v>2134</v>
      </c>
      <c r="F12" s="75">
        <v>367</v>
      </c>
      <c r="G12" s="75">
        <v>114</v>
      </c>
      <c r="H12" s="42">
        <v>12460</v>
      </c>
      <c r="I12" s="76"/>
      <c r="J12" s="17">
        <v>3.5</v>
      </c>
      <c r="K12" s="17">
        <v>1.8</v>
      </c>
    </row>
    <row r="13" spans="2:11" ht="15">
      <c r="B13" s="68" t="s">
        <v>60</v>
      </c>
      <c r="C13" s="75">
        <v>5704</v>
      </c>
      <c r="D13" s="42">
        <v>3369</v>
      </c>
      <c r="E13" s="75">
        <v>1889</v>
      </c>
      <c r="F13" s="75">
        <v>411</v>
      </c>
      <c r="G13" s="75">
        <v>129</v>
      </c>
      <c r="H13" s="42">
        <v>11502</v>
      </c>
      <c r="I13" s="76"/>
      <c r="J13" s="17">
        <v>2.5</v>
      </c>
      <c r="K13" s="23" t="s">
        <v>28</v>
      </c>
    </row>
    <row r="14" spans="2:11" ht="15">
      <c r="B14" s="68" t="s">
        <v>26</v>
      </c>
      <c r="C14" s="75">
        <v>17685</v>
      </c>
      <c r="D14" s="42">
        <v>12190</v>
      </c>
      <c r="E14" s="75">
        <v>6581</v>
      </c>
      <c r="F14" s="75">
        <v>1349</v>
      </c>
      <c r="G14" s="75">
        <v>428</v>
      </c>
      <c r="H14" s="42">
        <v>38233</v>
      </c>
      <c r="I14" s="76"/>
      <c r="J14" s="17">
        <v>3.6</v>
      </c>
      <c r="K14" s="17">
        <v>1.3</v>
      </c>
    </row>
    <row r="15" spans="2:11" ht="15">
      <c r="B15" s="68"/>
      <c r="C15" s="75"/>
      <c r="D15" s="42"/>
      <c r="E15" s="75"/>
      <c r="F15" s="75"/>
      <c r="G15" s="75"/>
      <c r="H15" s="42"/>
      <c r="I15" s="76"/>
      <c r="J15" s="17"/>
      <c r="K15" s="17"/>
    </row>
    <row r="16" spans="1:11" ht="15">
      <c r="A16" s="2" t="s">
        <v>61</v>
      </c>
      <c r="C16" s="75">
        <v>582</v>
      </c>
      <c r="D16" s="42">
        <v>385</v>
      </c>
      <c r="E16" s="75">
        <v>240</v>
      </c>
      <c r="F16" s="75">
        <v>70</v>
      </c>
      <c r="G16" s="75">
        <v>18</v>
      </c>
      <c r="H16" s="42">
        <v>1295</v>
      </c>
      <c r="I16" s="76"/>
      <c r="J16" s="17">
        <v>5.9</v>
      </c>
      <c r="K16" s="17">
        <v>2</v>
      </c>
    </row>
    <row r="17" spans="1:11" ht="15">
      <c r="A17" s="2" t="s">
        <v>62</v>
      </c>
      <c r="C17" s="75">
        <v>1590</v>
      </c>
      <c r="D17" s="42">
        <v>700</v>
      </c>
      <c r="E17" s="75">
        <v>293</v>
      </c>
      <c r="F17" s="75">
        <v>57</v>
      </c>
      <c r="G17" s="75">
        <v>18</v>
      </c>
      <c r="H17" s="42">
        <v>2658</v>
      </c>
      <c r="I17" s="76"/>
      <c r="J17" s="17">
        <v>2.4</v>
      </c>
      <c r="K17" s="23" t="s">
        <v>28</v>
      </c>
    </row>
    <row r="18" spans="1:11" ht="15">
      <c r="A18" s="2" t="s">
        <v>63</v>
      </c>
      <c r="C18" s="75">
        <v>2953</v>
      </c>
      <c r="D18" s="42">
        <v>1756</v>
      </c>
      <c r="E18" s="75">
        <v>1024</v>
      </c>
      <c r="F18" s="75">
        <v>231</v>
      </c>
      <c r="G18" s="75">
        <v>84</v>
      </c>
      <c r="H18" s="42">
        <v>6048</v>
      </c>
      <c r="I18" s="76"/>
      <c r="J18" s="17">
        <v>1</v>
      </c>
      <c r="K18" s="23" t="s">
        <v>28</v>
      </c>
    </row>
    <row r="19" spans="1:11" ht="15">
      <c r="A19" s="2" t="s">
        <v>64</v>
      </c>
      <c r="C19" s="75">
        <v>31</v>
      </c>
      <c r="D19" s="42">
        <v>26</v>
      </c>
      <c r="E19" s="75">
        <v>16</v>
      </c>
      <c r="F19" s="75" t="s">
        <v>65</v>
      </c>
      <c r="G19" s="75">
        <v>3</v>
      </c>
      <c r="H19" s="42">
        <v>76</v>
      </c>
      <c r="I19" s="76"/>
      <c r="J19" s="17">
        <v>2.5</v>
      </c>
      <c r="K19" s="17">
        <v>2.3</v>
      </c>
    </row>
    <row r="20" spans="1:11" ht="15">
      <c r="A20" s="2"/>
      <c r="C20" s="75"/>
      <c r="D20" s="42"/>
      <c r="E20" s="75"/>
      <c r="F20" s="75"/>
      <c r="G20" s="75"/>
      <c r="H20" s="42"/>
      <c r="I20" s="76"/>
      <c r="J20" s="17"/>
      <c r="K20" s="17"/>
    </row>
    <row r="21" spans="1:11" s="89" customFormat="1" ht="15.75">
      <c r="A21" s="5" t="s">
        <v>26</v>
      </c>
      <c r="C21" s="90">
        <v>22841</v>
      </c>
      <c r="D21" s="90">
        <v>15057</v>
      </c>
      <c r="E21" s="90">
        <v>8154</v>
      </c>
      <c r="F21" s="90">
        <v>1707</v>
      </c>
      <c r="G21" s="90">
        <v>551</v>
      </c>
      <c r="H21" s="90">
        <v>48310</v>
      </c>
      <c r="I21" s="91"/>
      <c r="J21" s="21">
        <v>3.3</v>
      </c>
      <c r="K21" s="21">
        <v>1.1</v>
      </c>
    </row>
    <row r="22" spans="1:11" ht="15">
      <c r="A22" s="74"/>
      <c r="B22" s="2"/>
      <c r="C22" s="75"/>
      <c r="D22" s="42"/>
      <c r="E22" s="75"/>
      <c r="F22" s="75"/>
      <c r="G22" s="75"/>
      <c r="H22" s="42"/>
      <c r="I22" s="76"/>
      <c r="J22" s="61"/>
      <c r="K22" s="62"/>
    </row>
    <row r="23" spans="1:12" ht="15">
      <c r="A23" s="92"/>
      <c r="B23" s="14" t="s">
        <v>66</v>
      </c>
      <c r="C23" s="78"/>
      <c r="D23" s="79"/>
      <c r="E23" s="78"/>
      <c r="F23" s="78"/>
      <c r="G23" s="78"/>
      <c r="H23" s="79"/>
      <c r="I23" s="79"/>
      <c r="J23" s="93"/>
      <c r="K23" s="93"/>
      <c r="L23" s="38"/>
    </row>
    <row r="24" spans="1:12" ht="15">
      <c r="A24" s="82"/>
      <c r="B24" s="94"/>
      <c r="C24" s="95"/>
      <c r="D24" s="86"/>
      <c r="E24" s="95"/>
      <c r="F24" s="95"/>
      <c r="G24" s="95"/>
      <c r="H24" s="86"/>
      <c r="I24" s="86"/>
      <c r="J24" s="96"/>
      <c r="K24" s="96"/>
      <c r="L24" s="38"/>
    </row>
    <row r="25" spans="1:11" ht="15">
      <c r="A25" s="2" t="s">
        <v>57</v>
      </c>
      <c r="C25" s="75"/>
      <c r="D25" s="42"/>
      <c r="E25" s="75"/>
      <c r="F25" s="75"/>
      <c r="G25" s="75"/>
      <c r="H25" s="42"/>
      <c r="I25" s="76"/>
      <c r="J25" s="97"/>
      <c r="K25" s="98"/>
    </row>
    <row r="26" spans="2:11" ht="15">
      <c r="B26" s="2" t="s">
        <v>58</v>
      </c>
      <c r="C26" s="75">
        <v>446511</v>
      </c>
      <c r="D26" s="42">
        <v>120923</v>
      </c>
      <c r="E26" s="75">
        <v>42328</v>
      </c>
      <c r="F26" s="75">
        <v>3186</v>
      </c>
      <c r="G26" s="75">
        <v>483</v>
      </c>
      <c r="H26" s="42">
        <v>613431</v>
      </c>
      <c r="I26" s="76"/>
      <c r="J26" s="17">
        <v>4.2</v>
      </c>
      <c r="K26" s="17">
        <v>1.6</v>
      </c>
    </row>
    <row r="27" spans="2:11" ht="15">
      <c r="B27" s="2" t="s">
        <v>59</v>
      </c>
      <c r="C27" s="75">
        <v>103093</v>
      </c>
      <c r="D27" s="42">
        <v>35188</v>
      </c>
      <c r="E27" s="75">
        <v>9907</v>
      </c>
      <c r="F27" s="75">
        <v>431</v>
      </c>
      <c r="G27" s="75">
        <v>66</v>
      </c>
      <c r="H27" s="42">
        <v>148685</v>
      </c>
      <c r="I27" s="76"/>
      <c r="J27" s="17">
        <v>3.1</v>
      </c>
      <c r="K27" s="17">
        <v>1.3</v>
      </c>
    </row>
    <row r="28" spans="2:11" ht="15">
      <c r="B28" s="2" t="s">
        <v>60</v>
      </c>
      <c r="C28" s="75">
        <v>556361</v>
      </c>
      <c r="D28" s="42">
        <v>170305</v>
      </c>
      <c r="E28" s="75">
        <v>64088</v>
      </c>
      <c r="F28" s="75">
        <v>4409</v>
      </c>
      <c r="G28" s="75">
        <v>719</v>
      </c>
      <c r="H28" s="42">
        <v>795882</v>
      </c>
      <c r="I28" s="76"/>
      <c r="J28" s="17">
        <v>2.3</v>
      </c>
      <c r="K28" s="23" t="s">
        <v>28</v>
      </c>
    </row>
    <row r="29" spans="2:11" ht="15">
      <c r="B29" s="2" t="s">
        <v>26</v>
      </c>
      <c r="C29" s="75">
        <v>1105965</v>
      </c>
      <c r="D29" s="42">
        <v>326416</v>
      </c>
      <c r="E29" s="75">
        <v>116323</v>
      </c>
      <c r="F29" s="75">
        <v>8026</v>
      </c>
      <c r="G29" s="75">
        <v>1268</v>
      </c>
      <c r="H29" s="42">
        <v>1557998</v>
      </c>
      <c r="I29" s="76"/>
      <c r="J29" s="17">
        <v>3.1</v>
      </c>
      <c r="K29" s="17">
        <v>0.8</v>
      </c>
    </row>
    <row r="30" spans="2:11" ht="15">
      <c r="B30" s="2"/>
      <c r="C30" s="75"/>
      <c r="D30" s="42"/>
      <c r="E30" s="75"/>
      <c r="F30" s="75"/>
      <c r="G30" s="75"/>
      <c r="H30" s="42"/>
      <c r="I30" s="76"/>
      <c r="J30" s="17"/>
      <c r="K30" s="17"/>
    </row>
    <row r="31" spans="1:11" ht="15">
      <c r="A31" s="2" t="s">
        <v>61</v>
      </c>
      <c r="C31" s="75">
        <v>23435</v>
      </c>
      <c r="D31" s="42">
        <v>3244</v>
      </c>
      <c r="E31" s="75">
        <v>825</v>
      </c>
      <c r="F31" s="75">
        <v>58</v>
      </c>
      <c r="G31" s="75">
        <v>13</v>
      </c>
      <c r="H31" s="42">
        <v>27575</v>
      </c>
      <c r="I31" s="76"/>
      <c r="J31" s="17">
        <v>5.5</v>
      </c>
      <c r="K31" s="17">
        <v>1.2</v>
      </c>
    </row>
    <row r="32" spans="1:11" ht="15">
      <c r="A32" s="2" t="s">
        <v>62</v>
      </c>
      <c r="C32" s="75">
        <v>65439</v>
      </c>
      <c r="D32" s="42">
        <v>13248</v>
      </c>
      <c r="E32" s="75">
        <v>3542</v>
      </c>
      <c r="F32" s="75">
        <v>285</v>
      </c>
      <c r="G32" s="75">
        <v>71</v>
      </c>
      <c r="H32" s="42">
        <v>82585</v>
      </c>
      <c r="I32" s="76"/>
      <c r="J32" s="17">
        <v>2.3</v>
      </c>
      <c r="K32" s="23" t="s">
        <v>28</v>
      </c>
    </row>
    <row r="33" spans="1:11" ht="15">
      <c r="A33" s="2" t="s">
        <v>63</v>
      </c>
      <c r="C33" s="75">
        <v>358028</v>
      </c>
      <c r="D33" s="42">
        <v>113196</v>
      </c>
      <c r="E33" s="75">
        <v>41251</v>
      </c>
      <c r="F33" s="75">
        <v>3371</v>
      </c>
      <c r="G33" s="75">
        <v>593</v>
      </c>
      <c r="H33" s="42">
        <v>516439</v>
      </c>
      <c r="I33" s="76"/>
      <c r="J33" s="17">
        <v>1</v>
      </c>
      <c r="K33" s="23" t="s">
        <v>28</v>
      </c>
    </row>
    <row r="34" spans="1:11" ht="15">
      <c r="A34" s="2" t="s">
        <v>64</v>
      </c>
      <c r="C34" s="75">
        <v>59752</v>
      </c>
      <c r="D34" s="42">
        <v>10827</v>
      </c>
      <c r="E34" s="75">
        <v>4550</v>
      </c>
      <c r="F34" s="75">
        <v>616</v>
      </c>
      <c r="G34" s="75">
        <v>101</v>
      </c>
      <c r="H34" s="42">
        <v>75846</v>
      </c>
      <c r="I34" s="76"/>
      <c r="J34" s="17">
        <v>2.3</v>
      </c>
      <c r="K34" s="17">
        <v>0.5</v>
      </c>
    </row>
    <row r="35" spans="1:11" ht="15">
      <c r="A35" s="2"/>
      <c r="C35" s="75"/>
      <c r="D35" s="42"/>
      <c r="E35" s="75"/>
      <c r="F35" s="75"/>
      <c r="G35" s="75"/>
      <c r="H35" s="42"/>
      <c r="I35" s="76"/>
      <c r="J35" s="17"/>
      <c r="K35" s="17"/>
    </row>
    <row r="36" spans="1:11" s="89" customFormat="1" ht="15.75">
      <c r="A36" s="5" t="s">
        <v>26</v>
      </c>
      <c r="C36" s="90">
        <v>1612619</v>
      </c>
      <c r="D36" s="90">
        <v>466931</v>
      </c>
      <c r="E36" s="90">
        <v>166491</v>
      </c>
      <c r="F36" s="90">
        <v>12356</v>
      </c>
      <c r="G36" s="90">
        <v>2046</v>
      </c>
      <c r="H36" s="90">
        <v>2260443</v>
      </c>
      <c r="I36" s="91"/>
      <c r="J36" s="21">
        <v>2.6</v>
      </c>
      <c r="K36" s="21">
        <v>0.6</v>
      </c>
    </row>
    <row r="37" spans="1:11" ht="15">
      <c r="A37" s="74"/>
      <c r="B37" s="2"/>
      <c r="C37" s="75"/>
      <c r="D37" s="42"/>
      <c r="E37" s="75"/>
      <c r="F37" s="75"/>
      <c r="G37" s="75"/>
      <c r="H37" s="42"/>
      <c r="I37" s="76"/>
      <c r="J37" s="61"/>
      <c r="K37" s="62"/>
    </row>
    <row r="38" spans="1:12" ht="15">
      <c r="A38" s="77"/>
      <c r="B38" s="14" t="s">
        <v>67</v>
      </c>
      <c r="C38" s="78"/>
      <c r="D38" s="79"/>
      <c r="E38" s="78"/>
      <c r="F38" s="78"/>
      <c r="G38" s="78"/>
      <c r="H38" s="79"/>
      <c r="I38" s="79"/>
      <c r="J38" s="93"/>
      <c r="K38" s="93"/>
      <c r="L38" s="38"/>
    </row>
    <row r="39" spans="1:12" ht="15">
      <c r="A39" s="82"/>
      <c r="B39" s="94"/>
      <c r="C39" s="95"/>
      <c r="D39" s="86"/>
      <c r="E39" s="95"/>
      <c r="F39" s="95"/>
      <c r="G39" s="95"/>
      <c r="H39" s="86"/>
      <c r="I39" s="86"/>
      <c r="J39" s="96"/>
      <c r="K39" s="96"/>
      <c r="L39" s="38"/>
    </row>
    <row r="40" spans="1:11" ht="15">
      <c r="A40" s="2" t="s">
        <v>57</v>
      </c>
      <c r="C40" s="75"/>
      <c r="D40" s="42"/>
      <c r="E40" s="75"/>
      <c r="F40" s="75"/>
      <c r="G40" s="75"/>
      <c r="H40" s="42"/>
      <c r="I40" s="76"/>
      <c r="J40" s="97"/>
      <c r="K40" s="98"/>
    </row>
    <row r="41" spans="2:11" ht="15">
      <c r="B41" s="2" t="s">
        <v>58</v>
      </c>
      <c r="C41" s="75">
        <v>452750</v>
      </c>
      <c r="D41" s="42">
        <v>125641</v>
      </c>
      <c r="E41" s="75">
        <v>44886</v>
      </c>
      <c r="F41" s="75">
        <v>3757</v>
      </c>
      <c r="G41" s="75">
        <v>668</v>
      </c>
      <c r="H41" s="42">
        <v>627702</v>
      </c>
      <c r="I41" s="76"/>
      <c r="J41" s="17">
        <v>4.2</v>
      </c>
      <c r="K41" s="17">
        <v>1.6</v>
      </c>
    </row>
    <row r="42" spans="2:11" ht="15">
      <c r="B42" s="2" t="s">
        <v>59</v>
      </c>
      <c r="C42" s="75">
        <v>108835</v>
      </c>
      <c r="D42" s="42">
        <v>39291</v>
      </c>
      <c r="E42" s="75">
        <v>12041</v>
      </c>
      <c r="F42" s="75">
        <v>798</v>
      </c>
      <c r="G42" s="75">
        <v>180</v>
      </c>
      <c r="H42" s="42">
        <v>161145</v>
      </c>
      <c r="I42" s="76"/>
      <c r="J42" s="17">
        <v>3.1</v>
      </c>
      <c r="K42" s="17">
        <v>1.4</v>
      </c>
    </row>
    <row r="43" spans="2:11" ht="15">
      <c r="B43" s="2" t="s">
        <v>60</v>
      </c>
      <c r="C43" s="75">
        <v>562065</v>
      </c>
      <c r="D43" s="42">
        <v>173674</v>
      </c>
      <c r="E43" s="75">
        <v>65977</v>
      </c>
      <c r="F43" s="75">
        <v>4820</v>
      </c>
      <c r="G43" s="75">
        <v>848</v>
      </c>
      <c r="H43" s="42">
        <v>807384</v>
      </c>
      <c r="I43" s="76"/>
      <c r="J43" s="17">
        <v>2.3</v>
      </c>
      <c r="K43" s="23" t="s">
        <v>28</v>
      </c>
    </row>
    <row r="44" spans="2:11" ht="15">
      <c r="B44" s="2" t="s">
        <v>26</v>
      </c>
      <c r="C44" s="75">
        <v>1123650</v>
      </c>
      <c r="D44" s="42">
        <v>338606</v>
      </c>
      <c r="E44" s="75">
        <v>122904</v>
      </c>
      <c r="F44" s="75">
        <v>9375</v>
      </c>
      <c r="G44" s="75">
        <v>1696</v>
      </c>
      <c r="H44" s="42">
        <v>1596231</v>
      </c>
      <c r="I44" s="76"/>
      <c r="J44" s="17">
        <v>3.2</v>
      </c>
      <c r="K44" s="17">
        <v>0.8</v>
      </c>
    </row>
    <row r="45" spans="2:11" ht="15">
      <c r="B45" s="2"/>
      <c r="C45" s="75"/>
      <c r="D45" s="42"/>
      <c r="E45" s="75"/>
      <c r="F45" s="75"/>
      <c r="G45" s="75"/>
      <c r="H45" s="42"/>
      <c r="I45" s="76"/>
      <c r="J45" s="17"/>
      <c r="K45" s="17"/>
    </row>
    <row r="46" spans="1:11" ht="15">
      <c r="A46" s="2" t="s">
        <v>61</v>
      </c>
      <c r="C46" s="75">
        <v>24017</v>
      </c>
      <c r="D46" s="42">
        <v>3629</v>
      </c>
      <c r="E46" s="75">
        <v>1065</v>
      </c>
      <c r="F46" s="75">
        <v>128</v>
      </c>
      <c r="G46" s="75">
        <v>31</v>
      </c>
      <c r="H46" s="42">
        <v>28870</v>
      </c>
      <c r="I46" s="76"/>
      <c r="J46" s="17">
        <v>5.5</v>
      </c>
      <c r="K46" s="17">
        <v>1.2</v>
      </c>
    </row>
    <row r="47" spans="1:11" ht="15">
      <c r="A47" s="2" t="s">
        <v>62</v>
      </c>
      <c r="C47" s="75">
        <v>67029</v>
      </c>
      <c r="D47" s="42">
        <v>13948</v>
      </c>
      <c r="E47" s="75">
        <v>3835</v>
      </c>
      <c r="F47" s="75">
        <v>342</v>
      </c>
      <c r="G47" s="75">
        <v>89</v>
      </c>
      <c r="H47" s="42">
        <v>85243</v>
      </c>
      <c r="I47" s="76"/>
      <c r="J47" s="17">
        <v>2.3</v>
      </c>
      <c r="K47" s="23" t="s">
        <v>28</v>
      </c>
    </row>
    <row r="48" spans="1:11" ht="15">
      <c r="A48" s="2" t="s">
        <v>63</v>
      </c>
      <c r="C48" s="75">
        <v>360981</v>
      </c>
      <c r="D48" s="42">
        <v>114952</v>
      </c>
      <c r="E48" s="75">
        <v>42275</v>
      </c>
      <c r="F48" s="75">
        <v>3602</v>
      </c>
      <c r="G48" s="75">
        <v>677</v>
      </c>
      <c r="H48" s="42">
        <v>522487</v>
      </c>
      <c r="I48" s="76"/>
      <c r="J48" s="17">
        <v>1</v>
      </c>
      <c r="K48" s="23" t="s">
        <v>28</v>
      </c>
    </row>
    <row r="49" spans="1:11" ht="15">
      <c r="A49" s="2" t="s">
        <v>64</v>
      </c>
      <c r="C49" s="75">
        <v>59783</v>
      </c>
      <c r="D49" s="42">
        <v>10853</v>
      </c>
      <c r="E49" s="75">
        <v>4566</v>
      </c>
      <c r="F49" s="75">
        <v>616</v>
      </c>
      <c r="G49" s="75">
        <v>104</v>
      </c>
      <c r="H49" s="42">
        <v>75922</v>
      </c>
      <c r="I49" s="76"/>
      <c r="J49" s="17">
        <v>2.3</v>
      </c>
      <c r="K49" s="17">
        <v>0.5</v>
      </c>
    </row>
    <row r="50" spans="1:11" ht="15">
      <c r="A50" s="2"/>
      <c r="C50" s="75"/>
      <c r="D50" s="42"/>
      <c r="E50" s="75"/>
      <c r="F50" s="75"/>
      <c r="G50" s="75"/>
      <c r="H50" s="42"/>
      <c r="I50" s="76"/>
      <c r="J50" s="17"/>
      <c r="K50" s="17"/>
    </row>
    <row r="51" spans="1:11" s="89" customFormat="1" ht="15.75">
      <c r="A51" s="5" t="s">
        <v>26</v>
      </c>
      <c r="C51" s="90">
        <v>1635460</v>
      </c>
      <c r="D51" s="90">
        <v>481988</v>
      </c>
      <c r="E51" s="90">
        <v>174645</v>
      </c>
      <c r="F51" s="90">
        <v>14063</v>
      </c>
      <c r="G51" s="90">
        <v>2597</v>
      </c>
      <c r="H51" s="90">
        <v>2308753</v>
      </c>
      <c r="I51" s="91"/>
      <c r="J51" s="21">
        <v>2.6</v>
      </c>
      <c r="K51" s="21">
        <v>0.6</v>
      </c>
    </row>
    <row r="53" ht="15">
      <c r="A53" s="99" t="s">
        <v>30</v>
      </c>
    </row>
    <row r="54" ht="15">
      <c r="A54" s="49" t="s">
        <v>68</v>
      </c>
    </row>
    <row r="55" spans="1:4" ht="15">
      <c r="A55" s="2" t="s">
        <v>69</v>
      </c>
      <c r="C55" s="75"/>
      <c r="D55" s="42"/>
    </row>
    <row r="56" spans="1:4" ht="15">
      <c r="A56" s="2" t="s">
        <v>70</v>
      </c>
      <c r="C56" s="75"/>
      <c r="D56" s="42"/>
    </row>
    <row r="57" spans="1:10" ht="15">
      <c r="A57" s="101" t="s">
        <v>71</v>
      </c>
      <c r="H57" s="100"/>
      <c r="I57" s="100"/>
      <c r="J57" s="49"/>
    </row>
    <row r="58" spans="1:10" ht="15">
      <c r="A58" s="102"/>
      <c r="H58" s="100"/>
      <c r="I58" s="100"/>
      <c r="J58" s="49"/>
    </row>
    <row r="59" spans="1:4" ht="15.75">
      <c r="A59" s="28" t="s">
        <v>32</v>
      </c>
      <c r="C59" s="52"/>
      <c r="D59" s="103"/>
    </row>
  </sheetData>
  <printOptions/>
  <pageMargins left="0.2755905511811024" right="0.2755905511811024" top="0.984251968503937" bottom="0.984251968503937" header="0.5118110236220472" footer="0.511811023622047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R60"/>
  <sheetViews>
    <sheetView zoomScale="75" zoomScaleNormal="75" workbookViewId="0" topLeftCell="A31">
      <selection activeCell="A57" sqref="A57"/>
    </sheetView>
  </sheetViews>
  <sheetFormatPr defaultColWidth="8.88671875" defaultRowHeight="15"/>
  <cols>
    <col min="1" max="1" width="2.5546875" style="0" customWidth="1"/>
    <col min="2" max="2" width="24.6640625" style="0" bestFit="1" customWidth="1"/>
    <col min="3" max="7" width="8.77734375" style="49" customWidth="1"/>
    <col min="8" max="8" width="0.88671875" style="49" customWidth="1"/>
    <col min="9" max="10" width="8.77734375" style="49" customWidth="1"/>
  </cols>
  <sheetData>
    <row r="1" spans="1:12" ht="15.75">
      <c r="A1" s="28" t="s">
        <v>0</v>
      </c>
      <c r="B1" s="28"/>
      <c r="C1" s="56"/>
      <c r="D1" s="56"/>
      <c r="E1" s="52"/>
      <c r="F1" s="52"/>
      <c r="G1" s="52"/>
      <c r="H1" s="52"/>
      <c r="I1" s="43"/>
      <c r="J1" s="137"/>
      <c r="K1" s="137"/>
      <c r="L1" s="137"/>
    </row>
    <row r="2" spans="1:12" ht="15">
      <c r="A2" s="4" t="s">
        <v>1</v>
      </c>
      <c r="B2" s="4"/>
      <c r="C2" s="56"/>
      <c r="D2" s="56"/>
      <c r="E2" s="52"/>
      <c r="F2" s="52"/>
      <c r="G2" s="52"/>
      <c r="H2" s="52"/>
      <c r="I2" s="43"/>
      <c r="J2" s="137"/>
      <c r="K2" s="137"/>
      <c r="L2" s="137"/>
    </row>
    <row r="3" spans="1:12" ht="15">
      <c r="A3" s="568" t="s">
        <v>461</v>
      </c>
      <c r="B3" s="569"/>
      <c r="C3" s="569"/>
      <c r="D3" s="569"/>
      <c r="E3" s="569"/>
      <c r="F3" s="569"/>
      <c r="G3" s="569"/>
      <c r="H3" s="569"/>
      <c r="I3" s="569"/>
      <c r="J3" s="569"/>
      <c r="K3" s="569"/>
      <c r="L3" s="570"/>
    </row>
    <row r="4" spans="1:12" ht="15">
      <c r="A4" s="586"/>
      <c r="B4" s="587"/>
      <c r="C4" s="587"/>
      <c r="D4" s="587"/>
      <c r="E4" s="587"/>
      <c r="F4" s="587"/>
      <c r="G4" s="587"/>
      <c r="H4" s="587"/>
      <c r="I4" s="587"/>
      <c r="J4" s="587"/>
      <c r="K4" s="587"/>
      <c r="L4" s="591"/>
    </row>
    <row r="5" spans="7:252" ht="15">
      <c r="G5" s="137"/>
      <c r="H5" s="137"/>
      <c r="I5" s="137"/>
      <c r="J5" s="2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row>
    <row r="6" spans="1:252" ht="25.5">
      <c r="A6" s="2"/>
      <c r="B6" s="2"/>
      <c r="C6" s="70" t="s">
        <v>49</v>
      </c>
      <c r="D6" s="70" t="s">
        <v>50</v>
      </c>
      <c r="E6" s="70" t="s">
        <v>51</v>
      </c>
      <c r="F6" s="75" t="s">
        <v>52</v>
      </c>
      <c r="G6" s="70" t="s">
        <v>53</v>
      </c>
      <c r="H6" s="70"/>
      <c r="I6" s="592" t="s">
        <v>54</v>
      </c>
      <c r="J6" s="593"/>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row>
    <row r="7" spans="1:252" ht="15">
      <c r="A7" s="2"/>
      <c r="B7" s="2"/>
      <c r="C7" s="75" t="s">
        <v>6</v>
      </c>
      <c r="D7" s="75" t="s">
        <v>6</v>
      </c>
      <c r="E7" s="75" t="s">
        <v>6</v>
      </c>
      <c r="F7" s="75" t="s">
        <v>6</v>
      </c>
      <c r="G7" s="75" t="s">
        <v>6</v>
      </c>
      <c r="H7" s="75"/>
      <c r="I7" s="75" t="s">
        <v>6</v>
      </c>
      <c r="J7" s="24" t="s">
        <v>7</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row>
    <row r="8" spans="1:252" ht="15">
      <c r="A8" s="2"/>
      <c r="B8" s="2"/>
      <c r="C8" s="137"/>
      <c r="D8" s="137"/>
      <c r="E8" s="137"/>
      <c r="F8" s="137"/>
      <c r="G8" s="137"/>
      <c r="H8" s="137"/>
      <c r="I8" s="137"/>
      <c r="J8" s="2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row>
    <row r="9" spans="1:252" ht="15">
      <c r="A9" s="14" t="s">
        <v>56</v>
      </c>
      <c r="B9" s="14"/>
      <c r="C9" s="78"/>
      <c r="D9" s="78"/>
      <c r="E9" s="78"/>
      <c r="F9" s="78"/>
      <c r="G9" s="78"/>
      <c r="H9" s="78"/>
      <c r="I9" s="78"/>
      <c r="J9" s="80"/>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row>
    <row r="10" spans="1:252" ht="15">
      <c r="A10" s="2"/>
      <c r="B10" s="2"/>
      <c r="C10" s="137"/>
      <c r="D10" s="137"/>
      <c r="E10" s="137"/>
      <c r="F10" s="137"/>
      <c r="G10" s="137"/>
      <c r="H10" s="137"/>
      <c r="I10" s="137"/>
      <c r="J10" s="2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row>
    <row r="11" spans="1:252" ht="15">
      <c r="A11" s="2" t="s">
        <v>462</v>
      </c>
      <c r="B11" s="2"/>
      <c r="C11" s="137"/>
      <c r="D11" s="137"/>
      <c r="E11" s="137"/>
      <c r="F11" s="137"/>
      <c r="G11" s="137"/>
      <c r="H11" s="137"/>
      <c r="I11" s="137"/>
      <c r="J11" s="2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row>
    <row r="12" spans="2:252" ht="15">
      <c r="B12" s="2" t="s">
        <v>463</v>
      </c>
      <c r="C12" s="16">
        <v>1255</v>
      </c>
      <c r="D12" s="16">
        <v>660</v>
      </c>
      <c r="E12" s="16">
        <v>357</v>
      </c>
      <c r="F12" s="16">
        <v>124</v>
      </c>
      <c r="G12" s="16">
        <v>39</v>
      </c>
      <c r="H12" s="16"/>
      <c r="I12" s="16">
        <v>2435</v>
      </c>
      <c r="J12" s="17">
        <v>5</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row>
    <row r="13" spans="2:252" ht="15">
      <c r="B13" s="2" t="s">
        <v>464</v>
      </c>
      <c r="C13" s="16">
        <v>4826</v>
      </c>
      <c r="D13" s="16">
        <v>2660</v>
      </c>
      <c r="E13" s="16">
        <v>1414</v>
      </c>
      <c r="F13" s="16">
        <v>265</v>
      </c>
      <c r="G13" s="16">
        <v>77</v>
      </c>
      <c r="H13" s="16"/>
      <c r="I13" s="16">
        <v>9242</v>
      </c>
      <c r="J13" s="17">
        <v>19.1</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row>
    <row r="14" spans="2:252" ht="15">
      <c r="B14" s="2" t="s">
        <v>465</v>
      </c>
      <c r="C14" s="16">
        <v>11475</v>
      </c>
      <c r="D14" s="16">
        <v>7686</v>
      </c>
      <c r="E14" s="16">
        <v>4036</v>
      </c>
      <c r="F14" s="16">
        <v>773</v>
      </c>
      <c r="G14" s="16">
        <v>264</v>
      </c>
      <c r="H14" s="16"/>
      <c r="I14" s="16">
        <v>24234</v>
      </c>
      <c r="J14" s="17">
        <v>50.2</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row>
    <row r="15" spans="2:252" ht="15">
      <c r="B15" s="2" t="s">
        <v>466</v>
      </c>
      <c r="C15" s="16">
        <v>3972</v>
      </c>
      <c r="D15" s="16">
        <v>3117</v>
      </c>
      <c r="E15" s="16">
        <v>1758</v>
      </c>
      <c r="F15" s="16">
        <v>435</v>
      </c>
      <c r="G15" s="16">
        <v>128</v>
      </c>
      <c r="H15" s="16"/>
      <c r="I15" s="16">
        <v>9410</v>
      </c>
      <c r="J15" s="17">
        <v>19.5</v>
      </c>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row>
    <row r="16" spans="2:252" ht="15">
      <c r="B16" s="2" t="s">
        <v>467</v>
      </c>
      <c r="C16" s="16">
        <v>853</v>
      </c>
      <c r="D16" s="16">
        <v>662</v>
      </c>
      <c r="E16" s="16">
        <v>389</v>
      </c>
      <c r="F16" s="16">
        <v>60</v>
      </c>
      <c r="G16" s="16">
        <v>25</v>
      </c>
      <c r="H16" s="16"/>
      <c r="I16" s="16">
        <v>1989</v>
      </c>
      <c r="J16" s="17">
        <v>4.1</v>
      </c>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row>
    <row r="17" spans="2:252" ht="15">
      <c r="B17" s="2" t="s">
        <v>138</v>
      </c>
      <c r="C17" s="16">
        <v>460</v>
      </c>
      <c r="D17" s="16">
        <v>272</v>
      </c>
      <c r="E17" s="16">
        <v>200</v>
      </c>
      <c r="F17" s="16">
        <v>51</v>
      </c>
      <c r="G17" s="16">
        <v>18</v>
      </c>
      <c r="H17" s="16"/>
      <c r="I17" s="16">
        <v>1001</v>
      </c>
      <c r="J17" s="17">
        <v>2.1</v>
      </c>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row>
    <row r="18" spans="2:252" s="50" customFormat="1" ht="15">
      <c r="B18" s="22" t="s">
        <v>26</v>
      </c>
      <c r="C18" s="16">
        <v>22841</v>
      </c>
      <c r="D18" s="16">
        <v>15057</v>
      </c>
      <c r="E18" s="16">
        <v>8154</v>
      </c>
      <c r="F18" s="16">
        <v>1708</v>
      </c>
      <c r="G18" s="16">
        <v>551</v>
      </c>
      <c r="H18" s="16"/>
      <c r="I18" s="16">
        <v>48311</v>
      </c>
      <c r="J18" s="17">
        <v>100</v>
      </c>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row>
    <row r="19" spans="1:252" ht="15">
      <c r="A19" s="2"/>
      <c r="B19" s="2"/>
      <c r="C19" s="137"/>
      <c r="D19" s="137"/>
      <c r="E19" s="137"/>
      <c r="F19" s="137"/>
      <c r="G19" s="137"/>
      <c r="H19" s="137"/>
      <c r="I19" s="137"/>
      <c r="J19" s="2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row>
    <row r="20" spans="1:10" s="49" customFormat="1" ht="12.75">
      <c r="A20" s="22" t="s">
        <v>468</v>
      </c>
      <c r="B20" s="22"/>
      <c r="C20" s="17">
        <v>3.2</v>
      </c>
      <c r="D20" s="17">
        <v>3.3</v>
      </c>
      <c r="E20" s="17">
        <v>3.4</v>
      </c>
      <c r="F20" s="17">
        <v>3.5</v>
      </c>
      <c r="G20" s="17">
        <v>3.7</v>
      </c>
      <c r="H20" s="17"/>
      <c r="I20" s="17">
        <v>3.3</v>
      </c>
      <c r="J20" s="163" t="s">
        <v>28</v>
      </c>
    </row>
    <row r="21" spans="1:252" ht="15">
      <c r="A21" s="2"/>
      <c r="B21" s="2"/>
      <c r="C21" s="137"/>
      <c r="D21" s="137"/>
      <c r="E21" s="137"/>
      <c r="F21" s="137"/>
      <c r="G21" s="137"/>
      <c r="H21" s="137"/>
      <c r="I21" s="137"/>
      <c r="J21" s="2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row>
    <row r="22" spans="1:252" ht="15">
      <c r="A22" s="2" t="s">
        <v>469</v>
      </c>
      <c r="B22" s="2"/>
      <c r="C22" s="137"/>
      <c r="D22" s="137"/>
      <c r="E22" s="137"/>
      <c r="F22" s="137"/>
      <c r="G22" s="137"/>
      <c r="H22" s="137"/>
      <c r="I22" s="137"/>
      <c r="J22" s="2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row>
    <row r="23" spans="2:10" ht="15">
      <c r="B23" s="2" t="s">
        <v>470</v>
      </c>
      <c r="C23" s="16">
        <v>2438</v>
      </c>
      <c r="D23" s="16">
        <v>1597</v>
      </c>
      <c r="E23" s="16">
        <v>946</v>
      </c>
      <c r="F23" s="16">
        <v>249</v>
      </c>
      <c r="G23" s="16">
        <v>106</v>
      </c>
      <c r="H23" s="16"/>
      <c r="I23" s="16">
        <v>5336</v>
      </c>
      <c r="J23" s="506">
        <f>I23/I27*100</f>
        <v>11.725410916761888</v>
      </c>
    </row>
    <row r="24" spans="2:10" ht="15">
      <c r="B24" s="2" t="s">
        <v>471</v>
      </c>
      <c r="C24" s="16">
        <v>7837</v>
      </c>
      <c r="D24" s="16">
        <v>4776</v>
      </c>
      <c r="E24" s="16">
        <v>2455</v>
      </c>
      <c r="F24" s="16">
        <v>513</v>
      </c>
      <c r="G24" s="16">
        <v>140</v>
      </c>
      <c r="H24" s="16"/>
      <c r="I24" s="16">
        <v>15721</v>
      </c>
      <c r="J24" s="506">
        <f>I24/$I27*100</f>
        <v>34.54557440450031</v>
      </c>
    </row>
    <row r="25" spans="2:10" ht="15">
      <c r="B25" s="2" t="s">
        <v>472</v>
      </c>
      <c r="C25" s="16">
        <v>7510</v>
      </c>
      <c r="D25" s="16">
        <v>5091</v>
      </c>
      <c r="E25" s="16">
        <v>2524</v>
      </c>
      <c r="F25" s="16">
        <v>481</v>
      </c>
      <c r="G25" s="16">
        <v>132</v>
      </c>
      <c r="H25" s="16"/>
      <c r="I25" s="16">
        <v>15738</v>
      </c>
      <c r="J25" s="506">
        <f>I25/I27*100</f>
        <v>34.58293047376286</v>
      </c>
    </row>
    <row r="26" spans="2:10" ht="15">
      <c r="B26" s="2" t="s">
        <v>473</v>
      </c>
      <c r="C26" s="16">
        <v>3839</v>
      </c>
      <c r="D26" s="16">
        <v>2763</v>
      </c>
      <c r="E26" s="16">
        <v>1659</v>
      </c>
      <c r="F26" s="16">
        <v>335</v>
      </c>
      <c r="G26" s="16">
        <v>117</v>
      </c>
      <c r="H26" s="16"/>
      <c r="I26" s="16">
        <v>8713</v>
      </c>
      <c r="J26" s="506">
        <f>I26/I27*100</f>
        <v>19.14608420497495</v>
      </c>
    </row>
    <row r="27" spans="2:10" ht="15">
      <c r="B27" s="507" t="s">
        <v>26</v>
      </c>
      <c r="C27" s="508">
        <v>21624</v>
      </c>
      <c r="D27" s="508">
        <v>14227</v>
      </c>
      <c r="E27" s="508">
        <v>7584</v>
      </c>
      <c r="F27" s="508">
        <v>1578</v>
      </c>
      <c r="G27" s="508">
        <v>495</v>
      </c>
      <c r="H27" s="508">
        <v>45508</v>
      </c>
      <c r="I27" s="508">
        <v>45508</v>
      </c>
      <c r="J27" s="506">
        <f>I27/I27*100</f>
        <v>100</v>
      </c>
    </row>
    <row r="28" spans="2:10" ht="15">
      <c r="B28" s="507" t="s">
        <v>474</v>
      </c>
      <c r="C28" s="508">
        <v>1217</v>
      </c>
      <c r="D28" s="508">
        <v>830</v>
      </c>
      <c r="E28" s="508">
        <v>570</v>
      </c>
      <c r="F28" s="508">
        <v>130</v>
      </c>
      <c r="G28" s="508">
        <v>56</v>
      </c>
      <c r="H28" s="508">
        <v>2803</v>
      </c>
      <c r="I28" s="508">
        <v>2803</v>
      </c>
      <c r="J28" s="163" t="s">
        <v>28</v>
      </c>
    </row>
    <row r="29" spans="2:10" ht="15">
      <c r="B29" s="507"/>
      <c r="C29" s="508"/>
      <c r="D29" s="508"/>
      <c r="E29" s="508"/>
      <c r="F29" s="508"/>
      <c r="G29" s="508"/>
      <c r="H29" s="508"/>
      <c r="I29" s="508"/>
      <c r="J29" s="163"/>
    </row>
    <row r="30" spans="2:10" s="50" customFormat="1" ht="15">
      <c r="B30" s="509" t="s">
        <v>451</v>
      </c>
      <c r="C30" s="510">
        <v>22841</v>
      </c>
      <c r="D30" s="510">
        <v>15057</v>
      </c>
      <c r="E30" s="510">
        <v>8154</v>
      </c>
      <c r="F30" s="510">
        <v>1708</v>
      </c>
      <c r="G30" s="510">
        <v>551</v>
      </c>
      <c r="H30" s="510">
        <v>48311</v>
      </c>
      <c r="I30" s="510">
        <v>48311</v>
      </c>
      <c r="J30" s="163" t="s">
        <v>28</v>
      </c>
    </row>
    <row r="31" spans="1:252" ht="15">
      <c r="A31" s="2"/>
      <c r="B31" s="2"/>
      <c r="C31" s="137"/>
      <c r="D31" s="137"/>
      <c r="E31" s="137"/>
      <c r="F31" s="137"/>
      <c r="G31" s="137"/>
      <c r="H31" s="137"/>
      <c r="I31" s="137"/>
      <c r="J31" s="2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row>
    <row r="32" spans="1:252" ht="15">
      <c r="A32" s="14" t="s">
        <v>66</v>
      </c>
      <c r="B32" s="14"/>
      <c r="C32" s="78"/>
      <c r="D32" s="78"/>
      <c r="E32" s="78"/>
      <c r="F32" s="78"/>
      <c r="G32" s="78"/>
      <c r="H32" s="78"/>
      <c r="I32" s="78"/>
      <c r="J32" s="80"/>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row>
    <row r="33" spans="1:252" ht="15">
      <c r="A33" s="2"/>
      <c r="B33" s="2"/>
      <c r="C33" s="137"/>
      <c r="D33" s="137"/>
      <c r="E33" s="137"/>
      <c r="F33" s="137"/>
      <c r="G33" s="137"/>
      <c r="H33" s="137"/>
      <c r="I33" s="137"/>
      <c r="J33" s="2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row>
    <row r="34" spans="1:252" ht="15">
      <c r="A34" s="2" t="s">
        <v>462</v>
      </c>
      <c r="B34" s="2"/>
      <c r="C34" s="137"/>
      <c r="D34" s="137"/>
      <c r="E34" s="137"/>
      <c r="F34" s="137"/>
      <c r="G34" s="137"/>
      <c r="H34" s="137"/>
      <c r="I34" s="137"/>
      <c r="J34" s="2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row>
    <row r="35" spans="2:252" ht="15">
      <c r="B35" s="2" t="s">
        <v>463</v>
      </c>
      <c r="C35" s="16">
        <v>108212</v>
      </c>
      <c r="D35" s="16">
        <v>21325</v>
      </c>
      <c r="E35" s="16">
        <v>8158</v>
      </c>
      <c r="F35" s="16">
        <v>938</v>
      </c>
      <c r="G35" s="16">
        <v>239</v>
      </c>
      <c r="H35" s="16"/>
      <c r="I35" s="16">
        <v>138872</v>
      </c>
      <c r="J35" s="17">
        <v>6.1</v>
      </c>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row>
    <row r="36" spans="2:252" ht="15">
      <c r="B36" s="2" t="s">
        <v>464</v>
      </c>
      <c r="C36" s="16">
        <v>396613</v>
      </c>
      <c r="D36" s="16">
        <v>87222</v>
      </c>
      <c r="E36" s="16">
        <v>30871</v>
      </c>
      <c r="F36" s="16">
        <v>2261</v>
      </c>
      <c r="G36" s="16">
        <v>327</v>
      </c>
      <c r="H36" s="16"/>
      <c r="I36" s="16">
        <v>517294</v>
      </c>
      <c r="J36" s="17">
        <v>22.9</v>
      </c>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row>
    <row r="37" spans="2:252" ht="15">
      <c r="B37" s="2" t="s">
        <v>465</v>
      </c>
      <c r="C37" s="16">
        <v>647298</v>
      </c>
      <c r="D37" s="16">
        <v>216702</v>
      </c>
      <c r="E37" s="16">
        <v>77658</v>
      </c>
      <c r="F37" s="16">
        <v>4843</v>
      </c>
      <c r="G37" s="16">
        <v>706</v>
      </c>
      <c r="H37" s="16"/>
      <c r="I37" s="16">
        <v>947207</v>
      </c>
      <c r="J37" s="17">
        <v>41.9</v>
      </c>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row>
    <row r="38" spans="2:252" ht="15">
      <c r="B38" s="2" t="s">
        <v>466</v>
      </c>
      <c r="C38" s="16">
        <v>304723</v>
      </c>
      <c r="D38" s="16">
        <v>103588</v>
      </c>
      <c r="E38" s="16">
        <v>35247</v>
      </c>
      <c r="F38" s="16">
        <v>2687</v>
      </c>
      <c r="G38" s="16">
        <v>435</v>
      </c>
      <c r="H38" s="16"/>
      <c r="I38" s="16">
        <v>446680</v>
      </c>
      <c r="J38" s="17">
        <v>19.8</v>
      </c>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row>
    <row r="39" spans="2:252" ht="15">
      <c r="B39" s="2" t="s">
        <v>467</v>
      </c>
      <c r="C39" s="16">
        <v>76669</v>
      </c>
      <c r="D39" s="16">
        <v>22369</v>
      </c>
      <c r="E39" s="16">
        <v>7974</v>
      </c>
      <c r="F39" s="16">
        <v>807</v>
      </c>
      <c r="G39" s="16">
        <v>177</v>
      </c>
      <c r="H39" s="16"/>
      <c r="I39" s="16">
        <v>107996</v>
      </c>
      <c r="J39" s="17">
        <v>4.8</v>
      </c>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row>
    <row r="40" spans="2:252" ht="15">
      <c r="B40" s="2" t="s">
        <v>138</v>
      </c>
      <c r="C40" s="16">
        <v>79104</v>
      </c>
      <c r="D40" s="16">
        <v>15725</v>
      </c>
      <c r="E40" s="16">
        <v>6583</v>
      </c>
      <c r="F40" s="16">
        <v>820</v>
      </c>
      <c r="G40" s="16">
        <v>162</v>
      </c>
      <c r="H40" s="16"/>
      <c r="I40" s="16">
        <v>102394</v>
      </c>
      <c r="J40" s="17">
        <v>4.5</v>
      </c>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row>
    <row r="41" spans="2:252" s="50" customFormat="1" ht="15">
      <c r="B41" s="22" t="s">
        <v>26</v>
      </c>
      <c r="C41" s="16">
        <v>1612619</v>
      </c>
      <c r="D41" s="16">
        <v>466931</v>
      </c>
      <c r="E41" s="16">
        <v>166491</v>
      </c>
      <c r="F41" s="16">
        <v>12356</v>
      </c>
      <c r="G41" s="16">
        <v>2046</v>
      </c>
      <c r="H41" s="16"/>
      <c r="I41" s="16">
        <v>2260443</v>
      </c>
      <c r="J41" s="17">
        <v>100</v>
      </c>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row>
    <row r="43" spans="1:10" s="49" customFormat="1" ht="12.75">
      <c r="A43" s="22" t="s">
        <v>468</v>
      </c>
      <c r="B43" s="22"/>
      <c r="C43" s="17">
        <v>2.7</v>
      </c>
      <c r="D43" s="17">
        <v>2.5</v>
      </c>
      <c r="E43" s="17">
        <v>2.5</v>
      </c>
      <c r="F43" s="17">
        <v>2.4</v>
      </c>
      <c r="G43" s="17">
        <v>2.4</v>
      </c>
      <c r="H43" s="17"/>
      <c r="I43" s="17">
        <v>2.6</v>
      </c>
      <c r="J43" s="163" t="s">
        <v>28</v>
      </c>
    </row>
    <row r="44" s="49" customFormat="1" ht="12.75"/>
    <row r="45" s="49" customFormat="1" ht="12.75">
      <c r="A45" s="49" t="s">
        <v>469</v>
      </c>
    </row>
    <row r="46" spans="2:10" s="134" customFormat="1" ht="15">
      <c r="B46" s="31" t="s">
        <v>470</v>
      </c>
      <c r="C46" s="16">
        <v>79003</v>
      </c>
      <c r="D46" s="16">
        <v>11433</v>
      </c>
      <c r="E46" s="16">
        <v>4295</v>
      </c>
      <c r="F46" s="16">
        <v>307</v>
      </c>
      <c r="G46" s="16">
        <v>68</v>
      </c>
      <c r="H46" s="16"/>
      <c r="I46" s="16">
        <v>95106</v>
      </c>
      <c r="J46" s="17">
        <f>I46/I50*100</f>
        <v>4.5403463812714655</v>
      </c>
    </row>
    <row r="47" spans="2:10" s="134" customFormat="1" ht="15">
      <c r="B47" s="31" t="s">
        <v>471</v>
      </c>
      <c r="C47" s="16">
        <v>387272</v>
      </c>
      <c r="D47" s="16">
        <v>81632</v>
      </c>
      <c r="E47" s="16">
        <v>28034</v>
      </c>
      <c r="F47" s="16">
        <v>2139</v>
      </c>
      <c r="G47" s="16">
        <v>399</v>
      </c>
      <c r="H47" s="16"/>
      <c r="I47" s="16">
        <v>499476</v>
      </c>
      <c r="J47" s="17">
        <f>I47/$I50*100</f>
        <v>23.844910406619416</v>
      </c>
    </row>
    <row r="48" spans="2:10" s="134" customFormat="1" ht="15">
      <c r="B48" s="31" t="s">
        <v>472</v>
      </c>
      <c r="C48" s="16">
        <v>552170</v>
      </c>
      <c r="D48" s="16">
        <v>155230</v>
      </c>
      <c r="E48" s="16">
        <v>51830</v>
      </c>
      <c r="F48" s="16">
        <v>3500</v>
      </c>
      <c r="G48" s="16">
        <v>504</v>
      </c>
      <c r="H48" s="16"/>
      <c r="I48" s="16">
        <v>763234</v>
      </c>
      <c r="J48" s="17">
        <f>I48/I50*100</f>
        <v>36.436678337469196</v>
      </c>
    </row>
    <row r="49" spans="2:10" s="134" customFormat="1" ht="15">
      <c r="B49" s="31" t="s">
        <v>473</v>
      </c>
      <c r="C49" s="16">
        <v>469265</v>
      </c>
      <c r="D49" s="16">
        <v>190981</v>
      </c>
      <c r="E49" s="16">
        <v>70833</v>
      </c>
      <c r="F49" s="16">
        <v>4995</v>
      </c>
      <c r="G49" s="16">
        <v>796</v>
      </c>
      <c r="H49" s="16"/>
      <c r="I49" s="16">
        <v>736870</v>
      </c>
      <c r="J49" s="17">
        <f>I49/I50*100</f>
        <v>35.17806487463992</v>
      </c>
    </row>
    <row r="50" spans="2:10" s="134" customFormat="1" ht="15">
      <c r="B50" s="220" t="s">
        <v>26</v>
      </c>
      <c r="C50" s="16">
        <v>1487710</v>
      </c>
      <c r="D50" s="16">
        <v>439276</v>
      </c>
      <c r="E50" s="16">
        <v>154992</v>
      </c>
      <c r="F50" s="16">
        <v>10941</v>
      </c>
      <c r="G50" s="16">
        <v>1767</v>
      </c>
      <c r="H50" s="16"/>
      <c r="I50" s="16">
        <v>2094686</v>
      </c>
      <c r="J50" s="17">
        <f>I50/I50*100</f>
        <v>100</v>
      </c>
    </row>
    <row r="51" spans="2:10" s="134" customFormat="1" ht="15">
      <c r="B51" s="220" t="s">
        <v>474</v>
      </c>
      <c r="C51" s="16">
        <v>124909</v>
      </c>
      <c r="D51" s="16">
        <v>27655</v>
      </c>
      <c r="E51" s="16">
        <v>11499</v>
      </c>
      <c r="F51" s="16">
        <v>1415</v>
      </c>
      <c r="G51" s="16">
        <v>279</v>
      </c>
      <c r="H51" s="16"/>
      <c r="I51" s="16">
        <v>165757</v>
      </c>
      <c r="J51" s="163" t="s">
        <v>28</v>
      </c>
    </row>
    <row r="52" spans="2:10" s="134" customFormat="1" ht="15">
      <c r="B52" s="220"/>
      <c r="C52" s="16"/>
      <c r="D52" s="16"/>
      <c r="E52" s="16"/>
      <c r="F52" s="16"/>
      <c r="G52" s="16"/>
      <c r="H52" s="16"/>
      <c r="I52" s="16"/>
      <c r="J52" s="163"/>
    </row>
    <row r="53" spans="2:10" s="495" customFormat="1" ht="15">
      <c r="B53" s="223" t="s">
        <v>451</v>
      </c>
      <c r="C53" s="20">
        <v>1612619</v>
      </c>
      <c r="D53" s="20">
        <v>466931</v>
      </c>
      <c r="E53" s="20">
        <v>166491</v>
      </c>
      <c r="F53" s="20">
        <v>12356</v>
      </c>
      <c r="G53" s="20">
        <v>2046</v>
      </c>
      <c r="H53" s="20"/>
      <c r="I53" s="20">
        <v>2260443</v>
      </c>
      <c r="J53" s="163" t="s">
        <v>28</v>
      </c>
    </row>
    <row r="55" spans="1:4" ht="15">
      <c r="A55" s="22" t="s">
        <v>475</v>
      </c>
      <c r="B55" s="511"/>
      <c r="C55" s="512"/>
      <c r="D55" s="512"/>
    </row>
    <row r="56" spans="1:8" ht="15">
      <c r="A56" s="22" t="s">
        <v>459</v>
      </c>
      <c r="B56" s="22"/>
      <c r="C56" s="137"/>
      <c r="D56" s="137"/>
      <c r="E56" s="137"/>
      <c r="F56" s="137"/>
      <c r="G56" s="137"/>
      <c r="H56" s="137"/>
    </row>
    <row r="57" ht="15">
      <c r="A57" s="22" t="s">
        <v>476</v>
      </c>
    </row>
    <row r="58" spans="1:4" ht="15">
      <c r="A58" s="513" t="s">
        <v>477</v>
      </c>
      <c r="B58" s="4"/>
      <c r="C58" s="56"/>
      <c r="D58" s="56"/>
    </row>
    <row r="59" spans="1:4" ht="15">
      <c r="A59" s="513"/>
      <c r="B59" s="4"/>
      <c r="C59" s="56"/>
      <c r="D59" s="56"/>
    </row>
    <row r="60" ht="15.75">
      <c r="A60" s="28" t="s">
        <v>32</v>
      </c>
    </row>
  </sheetData>
  <mergeCells count="2">
    <mergeCell ref="A3:L4"/>
    <mergeCell ref="I6:J6"/>
  </mergeCells>
  <printOptions/>
  <pageMargins left="0.75" right="0.75" top="1" bottom="1"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S77"/>
  <sheetViews>
    <sheetView zoomScale="75" zoomScaleNormal="75" workbookViewId="0" topLeftCell="A16">
      <selection activeCell="F35" sqref="F35"/>
    </sheetView>
  </sheetViews>
  <sheetFormatPr defaultColWidth="8.88671875" defaultRowHeight="15"/>
  <cols>
    <col min="1" max="1" width="2.5546875" style="0" customWidth="1"/>
    <col min="2" max="2" width="27.3359375" style="0" bestFit="1" customWidth="1"/>
    <col min="3" max="3" width="2.99609375" style="111" bestFit="1" customWidth="1"/>
    <col min="4" max="9" width="9.77734375" style="0" customWidth="1"/>
  </cols>
  <sheetData>
    <row r="1" spans="1:12" ht="15.75">
      <c r="A1" s="28" t="s">
        <v>0</v>
      </c>
      <c r="B1" s="28"/>
      <c r="C1" s="514"/>
      <c r="D1" s="28"/>
      <c r="E1" s="28"/>
      <c r="F1" s="51"/>
      <c r="G1" s="51"/>
      <c r="H1" s="51"/>
      <c r="I1" s="134"/>
      <c r="J1" s="137"/>
      <c r="K1" s="137"/>
      <c r="L1" s="137"/>
    </row>
    <row r="2" spans="1:12" ht="15">
      <c r="A2" s="4" t="s">
        <v>1</v>
      </c>
      <c r="B2" s="4"/>
      <c r="C2" s="514"/>
      <c r="D2" s="4"/>
      <c r="E2" s="4"/>
      <c r="F2" s="51"/>
      <c r="G2" s="51"/>
      <c r="H2" s="51"/>
      <c r="I2" s="134"/>
      <c r="J2" s="137"/>
      <c r="K2" s="137"/>
      <c r="L2" s="137"/>
    </row>
    <row r="3" spans="1:13" ht="15">
      <c r="A3" s="568" t="s">
        <v>478</v>
      </c>
      <c r="B3" s="569"/>
      <c r="C3" s="569"/>
      <c r="D3" s="569"/>
      <c r="E3" s="569"/>
      <c r="F3" s="569"/>
      <c r="G3" s="569"/>
      <c r="H3" s="569"/>
      <c r="I3" s="569"/>
      <c r="J3" s="569"/>
      <c r="K3" s="569"/>
      <c r="L3" s="259"/>
      <c r="M3" s="515"/>
    </row>
    <row r="4" spans="1:13" ht="15">
      <c r="A4" s="571"/>
      <c r="B4" s="569"/>
      <c r="C4" s="569"/>
      <c r="D4" s="569"/>
      <c r="E4" s="569"/>
      <c r="F4" s="569"/>
      <c r="G4" s="569"/>
      <c r="H4" s="569"/>
      <c r="I4" s="569"/>
      <c r="J4" s="569"/>
      <c r="K4" s="569"/>
      <c r="L4" s="516"/>
      <c r="M4" s="517"/>
    </row>
    <row r="5" spans="1:13" ht="15">
      <c r="A5" s="105"/>
      <c r="B5" s="105"/>
      <c r="C5" s="518"/>
      <c r="D5" s="105"/>
      <c r="E5" s="105"/>
      <c r="F5" s="105"/>
      <c r="G5" s="105"/>
      <c r="H5" s="105"/>
      <c r="I5" s="105"/>
      <c r="J5" s="105"/>
      <c r="K5" s="105"/>
      <c r="L5" s="259"/>
      <c r="M5" s="259"/>
    </row>
    <row r="6" spans="1:253" s="111" customFormat="1" ht="25.5">
      <c r="A6" s="24"/>
      <c r="B6" s="24"/>
      <c r="C6" s="24"/>
      <c r="D6" s="73" t="s">
        <v>49</v>
      </c>
      <c r="E6" s="73" t="s">
        <v>50</v>
      </c>
      <c r="F6" s="73" t="s">
        <v>51</v>
      </c>
      <c r="G6" s="24" t="s">
        <v>52</v>
      </c>
      <c r="H6" s="73" t="s">
        <v>53</v>
      </c>
      <c r="I6" s="73" t="s">
        <v>54</v>
      </c>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row>
    <row r="7" spans="1:253" s="49" customFormat="1" ht="12.75">
      <c r="A7" s="22"/>
      <c r="B7" s="22"/>
      <c r="C7" s="24"/>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row>
    <row r="8" spans="1:253" s="49" customFormat="1" ht="12.75">
      <c r="A8" s="80" t="s">
        <v>56</v>
      </c>
      <c r="B8" s="80"/>
      <c r="C8" s="80"/>
      <c r="D8" s="80"/>
      <c r="E8" s="80"/>
      <c r="F8" s="80"/>
      <c r="G8" s="80"/>
      <c r="H8" s="80"/>
      <c r="I8" s="80"/>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row>
    <row r="9" spans="1:253" s="49" customFormat="1" ht="12.75">
      <c r="A9" s="22"/>
      <c r="B9" s="22"/>
      <c r="C9" s="24"/>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row>
    <row r="10" spans="1:253" s="49" customFormat="1" ht="12.75">
      <c r="A10" s="22" t="s">
        <v>479</v>
      </c>
      <c r="B10" s="22"/>
      <c r="C10" s="24"/>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row>
    <row r="11" spans="2:253" s="49" customFormat="1" ht="12.75">
      <c r="B11" s="22" t="s">
        <v>480</v>
      </c>
      <c r="C11" s="24" t="s">
        <v>7</v>
      </c>
      <c r="D11" s="129">
        <v>1.49</v>
      </c>
      <c r="E11" s="129">
        <v>1.33</v>
      </c>
      <c r="F11" s="129">
        <v>2.91</v>
      </c>
      <c r="G11" s="129">
        <v>2.34</v>
      </c>
      <c r="H11" s="172" t="s">
        <v>65</v>
      </c>
      <c r="I11" s="129">
        <v>1.64</v>
      </c>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row>
    <row r="12" spans="2:253" s="49" customFormat="1" ht="12.75">
      <c r="B12" s="22" t="s">
        <v>481</v>
      </c>
      <c r="C12" s="24" t="s">
        <v>7</v>
      </c>
      <c r="D12" s="129">
        <v>3.59</v>
      </c>
      <c r="E12" s="129">
        <v>6.97</v>
      </c>
      <c r="F12" s="129">
        <v>16.83</v>
      </c>
      <c r="G12" s="129">
        <v>17.54</v>
      </c>
      <c r="H12" s="129">
        <v>20</v>
      </c>
      <c r="I12" s="129">
        <v>6.91</v>
      </c>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row>
    <row r="13" spans="2:253" s="49" customFormat="1" ht="12.75">
      <c r="B13" s="22" t="s">
        <v>423</v>
      </c>
      <c r="C13" s="24" t="s">
        <v>7</v>
      </c>
      <c r="D13" s="129">
        <v>4.5</v>
      </c>
      <c r="E13" s="129">
        <v>7.9</v>
      </c>
      <c r="F13" s="129">
        <v>14.69</v>
      </c>
      <c r="G13" s="129">
        <v>13.45</v>
      </c>
      <c r="H13" s="129">
        <v>21.82</v>
      </c>
      <c r="I13" s="129">
        <v>7.31</v>
      </c>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row>
    <row r="14" spans="2:253" s="49" customFormat="1" ht="12.75">
      <c r="B14" s="22" t="s">
        <v>424</v>
      </c>
      <c r="C14" s="24" t="s">
        <v>7</v>
      </c>
      <c r="D14" s="129">
        <v>5.11</v>
      </c>
      <c r="E14" s="129">
        <v>8.4</v>
      </c>
      <c r="F14" s="129">
        <v>12.09</v>
      </c>
      <c r="G14" s="129">
        <v>12.87</v>
      </c>
      <c r="H14" s="129">
        <v>16.36</v>
      </c>
      <c r="I14" s="129">
        <v>7.38</v>
      </c>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row>
    <row r="15" spans="2:253" s="49" customFormat="1" ht="12.75">
      <c r="B15" s="22" t="s">
        <v>425</v>
      </c>
      <c r="C15" s="24" t="s">
        <v>7</v>
      </c>
      <c r="D15" s="129">
        <v>7.28</v>
      </c>
      <c r="E15" s="129">
        <v>15.01</v>
      </c>
      <c r="F15" s="129">
        <v>14.54</v>
      </c>
      <c r="G15" s="129">
        <v>15.2</v>
      </c>
      <c r="H15" s="129">
        <v>10.91</v>
      </c>
      <c r="I15" s="129">
        <v>10.98</v>
      </c>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row>
    <row r="16" spans="2:253" s="49" customFormat="1" ht="12.75">
      <c r="B16" s="22" t="s">
        <v>482</v>
      </c>
      <c r="C16" s="24" t="s">
        <v>7</v>
      </c>
      <c r="D16" s="129">
        <v>6.15</v>
      </c>
      <c r="E16" s="129">
        <v>8.67</v>
      </c>
      <c r="F16" s="129">
        <v>7.5</v>
      </c>
      <c r="G16" s="129">
        <v>7.02</v>
      </c>
      <c r="H16" s="129">
        <v>5.45</v>
      </c>
      <c r="I16" s="129">
        <v>7.17</v>
      </c>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row>
    <row r="17" spans="2:253" s="49" customFormat="1" ht="12.75">
      <c r="B17" s="22" t="s">
        <v>483</v>
      </c>
      <c r="C17" s="24" t="s">
        <v>7</v>
      </c>
      <c r="D17" s="129">
        <v>11.33</v>
      </c>
      <c r="E17" s="129">
        <v>13.4</v>
      </c>
      <c r="F17" s="129">
        <v>9.87</v>
      </c>
      <c r="G17" s="129">
        <v>7.6</v>
      </c>
      <c r="H17" s="129">
        <v>10.91</v>
      </c>
      <c r="I17" s="129">
        <v>11.73</v>
      </c>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row>
    <row r="18" spans="2:253" s="49" customFormat="1" ht="12.75">
      <c r="B18" s="22" t="s">
        <v>484</v>
      </c>
      <c r="C18" s="24" t="s">
        <v>7</v>
      </c>
      <c r="D18" s="129">
        <v>6.09</v>
      </c>
      <c r="E18" s="129">
        <v>5.27</v>
      </c>
      <c r="F18" s="129">
        <v>2.98</v>
      </c>
      <c r="G18" s="129">
        <v>1.75</v>
      </c>
      <c r="H18" s="172" t="s">
        <v>65</v>
      </c>
      <c r="I18" s="129">
        <v>5.27</v>
      </c>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row>
    <row r="19" spans="2:253" s="49" customFormat="1" ht="12.75">
      <c r="B19" s="22" t="s">
        <v>485</v>
      </c>
      <c r="C19" s="24" t="s">
        <v>7</v>
      </c>
      <c r="D19" s="129">
        <v>27.12</v>
      </c>
      <c r="E19" s="129">
        <v>17.77</v>
      </c>
      <c r="F19" s="129">
        <v>8.03</v>
      </c>
      <c r="G19" s="129">
        <v>8.77</v>
      </c>
      <c r="H19" s="172" t="s">
        <v>65</v>
      </c>
      <c r="I19" s="129">
        <v>20.89</v>
      </c>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row>
    <row r="20" spans="2:253" s="49" customFormat="1" ht="12.75">
      <c r="B20" s="22" t="s">
        <v>486</v>
      </c>
      <c r="C20" s="24" t="s">
        <v>7</v>
      </c>
      <c r="D20" s="129">
        <v>21.12</v>
      </c>
      <c r="E20" s="129">
        <v>8.57</v>
      </c>
      <c r="F20" s="129">
        <v>4.97</v>
      </c>
      <c r="G20" s="129">
        <v>1.75</v>
      </c>
      <c r="H20" s="129">
        <v>5.45</v>
      </c>
      <c r="I20" s="129">
        <v>14.31</v>
      </c>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row>
    <row r="21" spans="2:253" s="49" customFormat="1" ht="12.75">
      <c r="B21" s="22" t="s">
        <v>138</v>
      </c>
      <c r="C21" s="24" t="s">
        <v>7</v>
      </c>
      <c r="D21" s="129">
        <v>6.22</v>
      </c>
      <c r="E21" s="129">
        <v>6.7</v>
      </c>
      <c r="F21" s="129">
        <v>5.59</v>
      </c>
      <c r="G21" s="129">
        <v>11.7</v>
      </c>
      <c r="H21" s="129">
        <v>9.09</v>
      </c>
      <c r="I21" s="129">
        <v>6.4</v>
      </c>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row>
    <row r="22" spans="2:253" s="49" customFormat="1" ht="12.75">
      <c r="B22" s="22"/>
      <c r="C22" s="24"/>
      <c r="D22" s="129"/>
      <c r="E22" s="129"/>
      <c r="F22" s="129"/>
      <c r="G22" s="129"/>
      <c r="H22" s="129"/>
      <c r="I22" s="129"/>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row>
    <row r="23" spans="2:9" s="47" customFormat="1" ht="12.75">
      <c r="B23" s="148" t="s">
        <v>487</v>
      </c>
      <c r="C23" s="75" t="s">
        <v>6</v>
      </c>
      <c r="D23" s="20">
        <v>4712</v>
      </c>
      <c r="E23" s="20">
        <v>2999</v>
      </c>
      <c r="F23" s="20">
        <v>1307</v>
      </c>
      <c r="G23" s="20">
        <v>171</v>
      </c>
      <c r="H23" s="20">
        <v>55</v>
      </c>
      <c r="I23" s="20">
        <v>9244</v>
      </c>
    </row>
    <row r="25" spans="1:253" s="47" customFormat="1" ht="12.75">
      <c r="A25" s="137" t="s">
        <v>488</v>
      </c>
      <c r="B25" s="137"/>
      <c r="C25" s="75" t="s">
        <v>397</v>
      </c>
      <c r="D25" s="16">
        <v>1000</v>
      </c>
      <c r="E25" s="16">
        <v>780</v>
      </c>
      <c r="F25" s="16">
        <v>600</v>
      </c>
      <c r="G25" s="16">
        <v>563</v>
      </c>
      <c r="H25" s="16">
        <v>510</v>
      </c>
      <c r="I25" s="16">
        <v>867</v>
      </c>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c r="GV25" s="148"/>
      <c r="GW25" s="148"/>
      <c r="GX25" s="148"/>
      <c r="GY25" s="148"/>
      <c r="GZ25" s="148"/>
      <c r="HA25" s="148"/>
      <c r="HB25" s="148"/>
      <c r="HC25" s="148"/>
      <c r="HD25" s="148"/>
      <c r="HE25" s="148"/>
      <c r="HF25" s="148"/>
      <c r="HG25" s="148"/>
      <c r="HH25" s="148"/>
      <c r="HI25" s="148"/>
      <c r="HJ25" s="148"/>
      <c r="HK25" s="148"/>
      <c r="HL25" s="148"/>
      <c r="HM25" s="148"/>
      <c r="HN25" s="148"/>
      <c r="HO25" s="148"/>
      <c r="HP25" s="148"/>
      <c r="HQ25" s="148"/>
      <c r="HR25" s="148"/>
      <c r="HS25" s="148"/>
      <c r="HT25" s="148"/>
      <c r="HU25" s="148"/>
      <c r="HV25" s="148"/>
      <c r="HW25" s="148"/>
      <c r="HX25" s="148"/>
      <c r="HY25" s="148"/>
      <c r="HZ25" s="148"/>
      <c r="IA25" s="148"/>
      <c r="IB25" s="148"/>
      <c r="IC25" s="148"/>
      <c r="ID25" s="148"/>
      <c r="IE25" s="148"/>
      <c r="IF25" s="148"/>
      <c r="IG25" s="148"/>
      <c r="IH25" s="148"/>
      <c r="II25" s="148"/>
      <c r="IJ25" s="148"/>
      <c r="IK25" s="148"/>
      <c r="IL25" s="148"/>
      <c r="IM25" s="148"/>
      <c r="IN25" s="148"/>
      <c r="IO25" s="148"/>
      <c r="IP25" s="148"/>
      <c r="IQ25" s="148"/>
      <c r="IR25" s="148"/>
      <c r="IS25" s="148"/>
    </row>
    <row r="27" spans="1:2" ht="15">
      <c r="A27" s="49" t="s">
        <v>489</v>
      </c>
      <c r="B27" s="49"/>
    </row>
    <row r="28" spans="2:253" s="49" customFormat="1" ht="12.75">
      <c r="B28" s="22" t="s">
        <v>490</v>
      </c>
      <c r="C28" s="24" t="s">
        <v>7</v>
      </c>
      <c r="D28" s="129">
        <v>7.9</v>
      </c>
      <c r="E28" s="129">
        <v>7.73</v>
      </c>
      <c r="F28" s="129">
        <v>14.1</v>
      </c>
      <c r="G28" s="129">
        <v>13.95</v>
      </c>
      <c r="H28" s="129">
        <v>29.69</v>
      </c>
      <c r="I28" s="129">
        <v>9.4</v>
      </c>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row>
    <row r="29" spans="2:253" s="49" customFormat="1" ht="12.75">
      <c r="B29" s="22" t="s">
        <v>491</v>
      </c>
      <c r="C29" s="24" t="s">
        <v>7</v>
      </c>
      <c r="D29" s="129">
        <v>24.06</v>
      </c>
      <c r="E29" s="129">
        <v>32.53</v>
      </c>
      <c r="F29" s="129">
        <v>40.28</v>
      </c>
      <c r="G29" s="129">
        <v>52.25</v>
      </c>
      <c r="H29" s="129">
        <v>41.74</v>
      </c>
      <c r="I29" s="129">
        <v>30.75</v>
      </c>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row>
    <row r="30" spans="2:253" s="49" customFormat="1" ht="12.75">
      <c r="B30" s="22" t="s">
        <v>492</v>
      </c>
      <c r="C30" s="24" t="s">
        <v>7</v>
      </c>
      <c r="D30" s="129">
        <v>15.53</v>
      </c>
      <c r="E30" s="129">
        <v>29.3</v>
      </c>
      <c r="F30" s="129">
        <v>30.88</v>
      </c>
      <c r="G30" s="129">
        <v>22.33</v>
      </c>
      <c r="H30" s="129">
        <v>17.65</v>
      </c>
      <c r="I30" s="129">
        <v>22.73</v>
      </c>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row>
    <row r="31" spans="2:253" s="49" customFormat="1" ht="12.75">
      <c r="B31" s="22" t="s">
        <v>493</v>
      </c>
      <c r="C31" s="24" t="s">
        <v>7</v>
      </c>
      <c r="D31" s="129">
        <v>21.18</v>
      </c>
      <c r="E31" s="129">
        <v>19.75</v>
      </c>
      <c r="F31" s="129">
        <v>7.18</v>
      </c>
      <c r="G31" s="129">
        <v>3.62</v>
      </c>
      <c r="H31" s="129">
        <v>0.84</v>
      </c>
      <c r="I31" s="129">
        <v>17.44</v>
      </c>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row>
    <row r="32" spans="2:253" s="49" customFormat="1" ht="12.75">
      <c r="B32" s="22" t="s">
        <v>494</v>
      </c>
      <c r="C32" s="24" t="s">
        <v>7</v>
      </c>
      <c r="D32" s="129">
        <v>12.46</v>
      </c>
      <c r="E32" s="129">
        <v>3.46</v>
      </c>
      <c r="F32" s="129">
        <v>0.97</v>
      </c>
      <c r="G32" s="129">
        <v>0.53</v>
      </c>
      <c r="H32" s="172" t="s">
        <v>65</v>
      </c>
      <c r="I32" s="129">
        <v>7.09</v>
      </c>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row>
    <row r="33" spans="2:253" s="49" customFormat="1" ht="12.75">
      <c r="B33" s="22" t="s">
        <v>495</v>
      </c>
      <c r="C33" s="24" t="s">
        <v>7</v>
      </c>
      <c r="D33" s="129">
        <v>5.72</v>
      </c>
      <c r="E33" s="129">
        <v>0.65</v>
      </c>
      <c r="F33" s="129">
        <v>0.12</v>
      </c>
      <c r="G33" s="129">
        <v>0.26</v>
      </c>
      <c r="H33" s="172" t="s">
        <v>65</v>
      </c>
      <c r="I33" s="129">
        <v>2.9</v>
      </c>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row>
    <row r="34" spans="2:253" s="49" customFormat="1" ht="12.75">
      <c r="B34" s="22" t="s">
        <v>496</v>
      </c>
      <c r="C34" s="24" t="s">
        <v>7</v>
      </c>
      <c r="D34" s="129">
        <v>7.86</v>
      </c>
      <c r="E34" s="129">
        <v>1.56</v>
      </c>
      <c r="F34" s="129">
        <v>1.36</v>
      </c>
      <c r="G34" s="129">
        <v>1.15</v>
      </c>
      <c r="H34" s="129">
        <v>1.68</v>
      </c>
      <c r="I34" s="129">
        <v>4.46</v>
      </c>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row>
    <row r="35" spans="2:253" s="49" customFormat="1" ht="12.75">
      <c r="B35" s="22" t="s">
        <v>138</v>
      </c>
      <c r="C35" s="24" t="s">
        <v>7</v>
      </c>
      <c r="D35" s="129">
        <v>5.29</v>
      </c>
      <c r="E35" s="129">
        <v>5.02</v>
      </c>
      <c r="F35" s="129">
        <v>5.1</v>
      </c>
      <c r="G35" s="129">
        <v>5.91</v>
      </c>
      <c r="H35" s="129">
        <v>8.4</v>
      </c>
      <c r="I35" s="129">
        <v>5.24</v>
      </c>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row>
    <row r="36" spans="2:253" s="49" customFormat="1" ht="12.75">
      <c r="B36" s="22"/>
      <c r="C36" s="24"/>
      <c r="D36" s="129"/>
      <c r="E36" s="129"/>
      <c r="F36" s="129"/>
      <c r="G36" s="129"/>
      <c r="H36" s="129"/>
      <c r="I36" s="129"/>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row>
    <row r="37" spans="2:253" s="47" customFormat="1" ht="12.75">
      <c r="B37" s="148" t="s">
        <v>497</v>
      </c>
      <c r="C37" s="75" t="s">
        <v>6</v>
      </c>
      <c r="D37" s="20">
        <v>13892</v>
      </c>
      <c r="E37" s="20">
        <v>9284</v>
      </c>
      <c r="F37" s="20">
        <v>5055</v>
      </c>
      <c r="G37" s="20">
        <v>1133</v>
      </c>
      <c r="H37" s="20">
        <v>357</v>
      </c>
      <c r="I37" s="20">
        <v>29721</v>
      </c>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c r="EH37" s="148"/>
      <c r="EI37" s="148"/>
      <c r="EJ37" s="148"/>
      <c r="EK37" s="148"/>
      <c r="EL37" s="148"/>
      <c r="EM37" s="148"/>
      <c r="EN37" s="148"/>
      <c r="EO37" s="148"/>
      <c r="EP37" s="148"/>
      <c r="EQ37" s="148"/>
      <c r="ER37" s="148"/>
      <c r="ES37" s="148"/>
      <c r="ET37" s="148"/>
      <c r="EU37" s="148"/>
      <c r="EV37" s="148"/>
      <c r="EW37" s="148"/>
      <c r="EX37" s="148"/>
      <c r="EY37" s="148"/>
      <c r="EZ37" s="148"/>
      <c r="FA37" s="148"/>
      <c r="FB37" s="148"/>
      <c r="FC37" s="148"/>
      <c r="FD37" s="148"/>
      <c r="FE37" s="148"/>
      <c r="FF37" s="148"/>
      <c r="FG37" s="148"/>
      <c r="FH37" s="148"/>
      <c r="FI37" s="148"/>
      <c r="FJ37" s="148"/>
      <c r="FK37" s="148"/>
      <c r="FL37" s="148"/>
      <c r="FM37" s="148"/>
      <c r="FN37" s="148"/>
      <c r="FO37" s="148"/>
      <c r="FP37" s="148"/>
      <c r="FQ37" s="148"/>
      <c r="FR37" s="148"/>
      <c r="FS37" s="148"/>
      <c r="FT37" s="148"/>
      <c r="FU37" s="148"/>
      <c r="FV37" s="148"/>
      <c r="FW37" s="148"/>
      <c r="FX37" s="148"/>
      <c r="FY37" s="148"/>
      <c r="FZ37" s="148"/>
      <c r="GA37" s="148"/>
      <c r="GB37" s="148"/>
      <c r="GC37" s="148"/>
      <c r="GD37" s="148"/>
      <c r="GE37" s="148"/>
      <c r="GF37" s="148"/>
      <c r="GG37" s="148"/>
      <c r="GH37" s="148"/>
      <c r="GI37" s="148"/>
      <c r="GJ37" s="148"/>
      <c r="GK37" s="148"/>
      <c r="GL37" s="148"/>
      <c r="GM37" s="148"/>
      <c r="GN37" s="148"/>
      <c r="GO37" s="148"/>
      <c r="GP37" s="148"/>
      <c r="GQ37" s="148"/>
      <c r="GR37" s="148"/>
      <c r="GS37" s="148"/>
      <c r="GT37" s="148"/>
      <c r="GU37" s="148"/>
      <c r="GV37" s="148"/>
      <c r="GW37" s="148"/>
      <c r="GX37" s="148"/>
      <c r="GY37" s="148"/>
      <c r="GZ37" s="148"/>
      <c r="HA37" s="148"/>
      <c r="HB37" s="148"/>
      <c r="HC37" s="148"/>
      <c r="HD37" s="148"/>
      <c r="HE37" s="148"/>
      <c r="HF37" s="148"/>
      <c r="HG37" s="148"/>
      <c r="HH37" s="148"/>
      <c r="HI37" s="148"/>
      <c r="HJ37" s="148"/>
      <c r="HK37" s="148"/>
      <c r="HL37" s="148"/>
      <c r="HM37" s="148"/>
      <c r="HN37" s="148"/>
      <c r="HO37" s="148"/>
      <c r="HP37" s="148"/>
      <c r="HQ37" s="148"/>
      <c r="HR37" s="148"/>
      <c r="HS37" s="148"/>
      <c r="HT37" s="148"/>
      <c r="HU37" s="148"/>
      <c r="HV37" s="148"/>
      <c r="HW37" s="148"/>
      <c r="HX37" s="148"/>
      <c r="HY37" s="148"/>
      <c r="HZ37" s="148"/>
      <c r="IA37" s="148"/>
      <c r="IB37" s="148"/>
      <c r="IC37" s="148"/>
      <c r="ID37" s="148"/>
      <c r="IE37" s="148"/>
      <c r="IF37" s="148"/>
      <c r="IG37" s="148"/>
      <c r="IH37" s="148"/>
      <c r="II37" s="148"/>
      <c r="IJ37" s="148"/>
      <c r="IK37" s="148"/>
      <c r="IL37" s="148"/>
      <c r="IM37" s="148"/>
      <c r="IN37" s="148"/>
      <c r="IO37" s="148"/>
      <c r="IP37" s="148"/>
      <c r="IQ37" s="148"/>
      <c r="IR37" s="148"/>
      <c r="IS37" s="148"/>
    </row>
    <row r="39" spans="1:253" s="152" customFormat="1" ht="12.75">
      <c r="A39" s="22" t="s">
        <v>498</v>
      </c>
      <c r="B39" s="22"/>
      <c r="C39" s="24" t="s">
        <v>397</v>
      </c>
      <c r="D39" s="264">
        <v>145</v>
      </c>
      <c r="E39" s="264">
        <v>110</v>
      </c>
      <c r="F39" s="264">
        <v>85</v>
      </c>
      <c r="G39" s="264">
        <v>75</v>
      </c>
      <c r="H39" s="264">
        <v>75</v>
      </c>
      <c r="I39" s="264">
        <v>110</v>
      </c>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row>
    <row r="40" spans="1:253" s="49" customFormat="1" ht="12.75">
      <c r="A40" s="22"/>
      <c r="B40" s="22"/>
      <c r="C40" s="24"/>
      <c r="D40" s="264"/>
      <c r="E40" s="264"/>
      <c r="F40" s="264"/>
      <c r="G40" s="264"/>
      <c r="H40" s="264"/>
      <c r="I40" s="264"/>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row>
    <row r="41" spans="1:10" ht="15">
      <c r="A41" s="493" t="s">
        <v>499</v>
      </c>
      <c r="B41" s="493"/>
      <c r="C41" s="93"/>
      <c r="D41" s="519"/>
      <c r="E41" s="519"/>
      <c r="F41" s="519"/>
      <c r="G41" s="519"/>
      <c r="H41" s="519"/>
      <c r="I41" s="519"/>
      <c r="J41" s="38"/>
    </row>
    <row r="42" spans="1:9" ht="15">
      <c r="A42" s="82"/>
      <c r="B42" s="82"/>
      <c r="C42" s="520"/>
      <c r="D42" s="82"/>
      <c r="E42" s="82"/>
      <c r="F42" s="82"/>
      <c r="G42" s="82"/>
      <c r="H42" s="82"/>
      <c r="I42" s="82"/>
    </row>
    <row r="43" spans="1:9" ht="15">
      <c r="A43" s="98" t="s">
        <v>479</v>
      </c>
      <c r="B43" s="136"/>
      <c r="C43" s="491"/>
      <c r="D43" s="136"/>
      <c r="E43" s="136"/>
      <c r="F43" s="136"/>
      <c r="G43" s="136"/>
      <c r="H43" s="136"/>
      <c r="I43" s="136"/>
    </row>
    <row r="44" spans="2:253" s="49" customFormat="1" ht="12.75">
      <c r="B44" s="22" t="s">
        <v>480</v>
      </c>
      <c r="C44" s="24" t="s">
        <v>7</v>
      </c>
      <c r="D44" s="129">
        <v>1.76</v>
      </c>
      <c r="E44" s="129">
        <v>2.38</v>
      </c>
      <c r="F44" s="129">
        <v>3.2</v>
      </c>
      <c r="G44" s="129">
        <v>3.21</v>
      </c>
      <c r="H44" s="129">
        <v>6.91</v>
      </c>
      <c r="I44" s="129">
        <v>1.99</v>
      </c>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row>
    <row r="45" spans="2:253" s="49" customFormat="1" ht="12.75">
      <c r="B45" s="22" t="s">
        <v>481</v>
      </c>
      <c r="C45" s="24" t="s">
        <v>7</v>
      </c>
      <c r="D45" s="129">
        <v>3.06</v>
      </c>
      <c r="E45" s="129">
        <v>6.07</v>
      </c>
      <c r="F45" s="129">
        <v>10.96</v>
      </c>
      <c r="G45" s="129">
        <v>11.28</v>
      </c>
      <c r="H45" s="129">
        <v>15.21</v>
      </c>
      <c r="I45" s="129">
        <v>4.21</v>
      </c>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row>
    <row r="46" spans="2:253" s="49" customFormat="1" ht="12.75">
      <c r="B46" s="22" t="s">
        <v>423</v>
      </c>
      <c r="C46" s="24" t="s">
        <v>7</v>
      </c>
      <c r="D46" s="129">
        <v>3.26</v>
      </c>
      <c r="E46" s="129">
        <v>6.76</v>
      </c>
      <c r="F46" s="129">
        <v>11.16</v>
      </c>
      <c r="G46" s="129">
        <v>12.05</v>
      </c>
      <c r="H46" s="129">
        <v>12.44</v>
      </c>
      <c r="I46" s="129">
        <v>4.52</v>
      </c>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row>
    <row r="47" spans="2:253" s="49" customFormat="1" ht="12.75">
      <c r="B47" s="22" t="s">
        <v>424</v>
      </c>
      <c r="C47" s="24" t="s">
        <v>7</v>
      </c>
      <c r="D47" s="129">
        <v>3.58</v>
      </c>
      <c r="E47" s="129">
        <v>7.36</v>
      </c>
      <c r="F47" s="129">
        <v>10.13</v>
      </c>
      <c r="G47" s="129">
        <v>11.79</v>
      </c>
      <c r="H47" s="129">
        <v>9.22</v>
      </c>
      <c r="I47" s="129">
        <v>4.82</v>
      </c>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row>
    <row r="48" spans="2:253" s="49" customFormat="1" ht="12.75">
      <c r="B48" s="22" t="s">
        <v>425</v>
      </c>
      <c r="C48" s="24" t="s">
        <v>7</v>
      </c>
      <c r="D48" s="129">
        <v>5.64</v>
      </c>
      <c r="E48" s="129">
        <v>11.39</v>
      </c>
      <c r="F48" s="129">
        <v>12.54</v>
      </c>
      <c r="G48" s="129">
        <v>11.92</v>
      </c>
      <c r="H48" s="129">
        <v>9.22</v>
      </c>
      <c r="I48" s="129">
        <v>7.33</v>
      </c>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row>
    <row r="49" spans="2:253" s="49" customFormat="1" ht="12.75">
      <c r="B49" s="22" t="s">
        <v>482</v>
      </c>
      <c r="C49" s="24" t="s">
        <v>7</v>
      </c>
      <c r="D49" s="129">
        <v>4.52</v>
      </c>
      <c r="E49" s="129">
        <v>7.78</v>
      </c>
      <c r="F49" s="129">
        <v>7.42</v>
      </c>
      <c r="G49" s="129">
        <v>6.41</v>
      </c>
      <c r="H49" s="129">
        <v>4.61</v>
      </c>
      <c r="I49" s="129">
        <v>5.41</v>
      </c>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row>
    <row r="50" spans="2:253" s="49" customFormat="1" ht="12.75">
      <c r="B50" s="22" t="s">
        <v>483</v>
      </c>
      <c r="C50" s="24" t="s">
        <v>7</v>
      </c>
      <c r="D50" s="129">
        <v>8.26</v>
      </c>
      <c r="E50" s="129">
        <v>11.93</v>
      </c>
      <c r="F50" s="129">
        <v>9.97</v>
      </c>
      <c r="G50" s="129">
        <v>8.21</v>
      </c>
      <c r="H50" s="129">
        <v>7.37</v>
      </c>
      <c r="I50" s="129">
        <v>9.16</v>
      </c>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row>
    <row r="51" spans="2:253" s="49" customFormat="1" ht="12.75">
      <c r="B51" s="22" t="s">
        <v>484</v>
      </c>
      <c r="C51" s="24" t="s">
        <v>7</v>
      </c>
      <c r="D51" s="129">
        <v>4.99</v>
      </c>
      <c r="E51" s="129">
        <v>6.11</v>
      </c>
      <c r="F51" s="129">
        <v>4.84</v>
      </c>
      <c r="G51" s="129">
        <v>2.5</v>
      </c>
      <c r="H51" s="129">
        <v>4.15</v>
      </c>
      <c r="I51" s="129">
        <v>5.22</v>
      </c>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row>
    <row r="52" spans="2:253" s="49" customFormat="1" ht="12.75">
      <c r="B52" s="22" t="s">
        <v>485</v>
      </c>
      <c r="C52" s="24" t="s">
        <v>7</v>
      </c>
      <c r="D52" s="129">
        <v>27.85</v>
      </c>
      <c r="E52" s="129">
        <v>21.94</v>
      </c>
      <c r="F52" s="129">
        <v>15.06</v>
      </c>
      <c r="G52" s="129">
        <v>12.5</v>
      </c>
      <c r="H52" s="129">
        <v>11.52</v>
      </c>
      <c r="I52" s="129">
        <v>25.75</v>
      </c>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row>
    <row r="53" spans="2:253" s="49" customFormat="1" ht="12.75">
      <c r="B53" s="22" t="s">
        <v>486</v>
      </c>
      <c r="C53" s="24" t="s">
        <v>7</v>
      </c>
      <c r="D53" s="129">
        <v>31.81</v>
      </c>
      <c r="E53" s="129">
        <v>13.11</v>
      </c>
      <c r="F53" s="129">
        <v>7.96</v>
      </c>
      <c r="G53" s="129">
        <v>8.78</v>
      </c>
      <c r="H53" s="129">
        <v>7.83</v>
      </c>
      <c r="I53" s="129">
        <v>26.24</v>
      </c>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row>
    <row r="54" spans="2:253" s="49" customFormat="1" ht="12.75">
      <c r="B54" s="22" t="s">
        <v>138</v>
      </c>
      <c r="C54" s="24" t="s">
        <v>7</v>
      </c>
      <c r="D54" s="129">
        <v>5.27</v>
      </c>
      <c r="E54" s="129">
        <v>5.18</v>
      </c>
      <c r="F54" s="129">
        <v>6.77</v>
      </c>
      <c r="G54" s="129">
        <v>11.35</v>
      </c>
      <c r="H54" s="129">
        <v>11.52</v>
      </c>
      <c r="I54" s="129">
        <v>5.36</v>
      </c>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row>
    <row r="55" spans="2:253" s="49" customFormat="1" ht="12.75">
      <c r="B55" s="22"/>
      <c r="C55" s="24"/>
      <c r="D55" s="129"/>
      <c r="E55" s="129"/>
      <c r="F55" s="129"/>
      <c r="G55" s="129"/>
      <c r="H55" s="129"/>
      <c r="I55" s="129"/>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row>
    <row r="56" spans="2:253" s="47" customFormat="1" ht="12.75">
      <c r="B56" s="148" t="s">
        <v>487</v>
      </c>
      <c r="C56" s="75" t="s">
        <v>6</v>
      </c>
      <c r="D56" s="20">
        <v>384345</v>
      </c>
      <c r="E56" s="20">
        <v>116502</v>
      </c>
      <c r="F56" s="20">
        <v>31844</v>
      </c>
      <c r="G56" s="20">
        <v>1560</v>
      </c>
      <c r="H56" s="20">
        <v>217</v>
      </c>
      <c r="I56" s="20">
        <v>534468</v>
      </c>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48"/>
      <c r="DT56" s="148"/>
      <c r="DU56" s="148"/>
      <c r="DV56" s="148"/>
      <c r="DW56" s="148"/>
      <c r="DX56" s="148"/>
      <c r="DY56" s="148"/>
      <c r="DZ56" s="148"/>
      <c r="EA56" s="148"/>
      <c r="EB56" s="148"/>
      <c r="EC56" s="148"/>
      <c r="ED56" s="148"/>
      <c r="EE56" s="148"/>
      <c r="EF56" s="148"/>
      <c r="EG56" s="148"/>
      <c r="EH56" s="148"/>
      <c r="EI56" s="148"/>
      <c r="EJ56" s="148"/>
      <c r="EK56" s="148"/>
      <c r="EL56" s="148"/>
      <c r="EM56" s="148"/>
      <c r="EN56" s="148"/>
      <c r="EO56" s="148"/>
      <c r="EP56" s="148"/>
      <c r="EQ56" s="148"/>
      <c r="ER56" s="148"/>
      <c r="ES56" s="148"/>
      <c r="ET56" s="148"/>
      <c r="EU56" s="148"/>
      <c r="EV56" s="148"/>
      <c r="EW56" s="148"/>
      <c r="EX56" s="148"/>
      <c r="EY56" s="148"/>
      <c r="EZ56" s="148"/>
      <c r="FA56" s="148"/>
      <c r="FB56" s="148"/>
      <c r="FC56" s="148"/>
      <c r="FD56" s="148"/>
      <c r="FE56" s="148"/>
      <c r="FF56" s="148"/>
      <c r="FG56" s="148"/>
      <c r="FH56" s="148"/>
      <c r="FI56" s="148"/>
      <c r="FJ56" s="148"/>
      <c r="FK56" s="148"/>
      <c r="FL56" s="148"/>
      <c r="FM56" s="148"/>
      <c r="FN56" s="148"/>
      <c r="FO56" s="148"/>
      <c r="FP56" s="148"/>
      <c r="FQ56" s="148"/>
      <c r="FR56" s="148"/>
      <c r="FS56" s="148"/>
      <c r="FT56" s="148"/>
      <c r="FU56" s="148"/>
      <c r="FV56" s="148"/>
      <c r="FW56" s="148"/>
      <c r="FX56" s="148"/>
      <c r="FY56" s="148"/>
      <c r="FZ56" s="148"/>
      <c r="GA56" s="148"/>
      <c r="GB56" s="148"/>
      <c r="GC56" s="148"/>
      <c r="GD56" s="148"/>
      <c r="GE56" s="148"/>
      <c r="GF56" s="148"/>
      <c r="GG56" s="148"/>
      <c r="GH56" s="148"/>
      <c r="GI56" s="148"/>
      <c r="GJ56" s="148"/>
      <c r="GK56" s="148"/>
      <c r="GL56" s="148"/>
      <c r="GM56" s="148"/>
      <c r="GN56" s="148"/>
      <c r="GO56" s="148"/>
      <c r="GP56" s="148"/>
      <c r="GQ56" s="148"/>
      <c r="GR56" s="148"/>
      <c r="GS56" s="148"/>
      <c r="GT56" s="148"/>
      <c r="GU56" s="148"/>
      <c r="GV56" s="148"/>
      <c r="GW56" s="148"/>
      <c r="GX56" s="148"/>
      <c r="GY56" s="148"/>
      <c r="GZ56" s="148"/>
      <c r="HA56" s="148"/>
      <c r="HB56" s="148"/>
      <c r="HC56" s="148"/>
      <c r="HD56" s="148"/>
      <c r="HE56" s="148"/>
      <c r="HF56" s="148"/>
      <c r="HG56" s="148"/>
      <c r="HH56" s="148"/>
      <c r="HI56" s="148"/>
      <c r="HJ56" s="148"/>
      <c r="HK56" s="148"/>
      <c r="HL56" s="148"/>
      <c r="HM56" s="148"/>
      <c r="HN56" s="148"/>
      <c r="HO56" s="148"/>
      <c r="HP56" s="148"/>
      <c r="HQ56" s="148"/>
      <c r="HR56" s="148"/>
      <c r="HS56" s="148"/>
      <c r="HT56" s="148"/>
      <c r="HU56" s="148"/>
      <c r="HV56" s="148"/>
      <c r="HW56" s="148"/>
      <c r="HX56" s="148"/>
      <c r="HY56" s="148"/>
      <c r="HZ56" s="148"/>
      <c r="IA56" s="148"/>
      <c r="IB56" s="148"/>
      <c r="IC56" s="148"/>
      <c r="ID56" s="148"/>
      <c r="IE56" s="148"/>
      <c r="IF56" s="148"/>
      <c r="IG56" s="148"/>
      <c r="IH56" s="148"/>
      <c r="II56" s="148"/>
      <c r="IJ56" s="148"/>
      <c r="IK56" s="148"/>
      <c r="IL56" s="148"/>
      <c r="IM56" s="148"/>
      <c r="IN56" s="148"/>
      <c r="IO56" s="148"/>
      <c r="IP56" s="148"/>
      <c r="IQ56" s="148"/>
      <c r="IR56" s="148"/>
      <c r="IS56" s="148"/>
    </row>
    <row r="58" spans="1:253" s="47" customFormat="1" ht="12.75">
      <c r="A58" s="137" t="s">
        <v>488</v>
      </c>
      <c r="B58" s="137"/>
      <c r="C58" s="75" t="s">
        <v>397</v>
      </c>
      <c r="D58" s="16">
        <v>1179</v>
      </c>
      <c r="E58" s="16">
        <v>867</v>
      </c>
      <c r="F58" s="16">
        <v>693</v>
      </c>
      <c r="G58" s="16">
        <v>650</v>
      </c>
      <c r="H58" s="16">
        <v>600</v>
      </c>
      <c r="I58" s="16">
        <v>1083</v>
      </c>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48"/>
      <c r="DM58" s="148"/>
      <c r="DN58" s="148"/>
      <c r="DO58" s="148"/>
      <c r="DP58" s="148"/>
      <c r="DQ58" s="148"/>
      <c r="DR58" s="148"/>
      <c r="DS58" s="148"/>
      <c r="DT58" s="148"/>
      <c r="DU58" s="148"/>
      <c r="DV58" s="148"/>
      <c r="DW58" s="148"/>
      <c r="DX58" s="148"/>
      <c r="DY58" s="148"/>
      <c r="DZ58" s="148"/>
      <c r="EA58" s="148"/>
      <c r="EB58" s="148"/>
      <c r="EC58" s="148"/>
      <c r="ED58" s="148"/>
      <c r="EE58" s="148"/>
      <c r="EF58" s="148"/>
      <c r="EG58" s="148"/>
      <c r="EH58" s="148"/>
      <c r="EI58" s="148"/>
      <c r="EJ58" s="148"/>
      <c r="EK58" s="148"/>
      <c r="EL58" s="148"/>
      <c r="EM58" s="148"/>
      <c r="EN58" s="148"/>
      <c r="EO58" s="148"/>
      <c r="EP58" s="148"/>
      <c r="EQ58" s="148"/>
      <c r="ER58" s="148"/>
      <c r="ES58" s="148"/>
      <c r="ET58" s="148"/>
      <c r="EU58" s="148"/>
      <c r="EV58" s="148"/>
      <c r="EW58" s="148"/>
      <c r="EX58" s="148"/>
      <c r="EY58" s="148"/>
      <c r="EZ58" s="148"/>
      <c r="FA58" s="148"/>
      <c r="FB58" s="148"/>
      <c r="FC58" s="148"/>
      <c r="FD58" s="148"/>
      <c r="FE58" s="148"/>
      <c r="FF58" s="148"/>
      <c r="FG58" s="148"/>
      <c r="FH58" s="148"/>
      <c r="FI58" s="148"/>
      <c r="FJ58" s="148"/>
      <c r="FK58" s="148"/>
      <c r="FL58" s="148"/>
      <c r="FM58" s="148"/>
      <c r="FN58" s="148"/>
      <c r="FO58" s="148"/>
      <c r="FP58" s="148"/>
      <c r="FQ58" s="148"/>
      <c r="FR58" s="148"/>
      <c r="FS58" s="148"/>
      <c r="FT58" s="148"/>
      <c r="FU58" s="148"/>
      <c r="FV58" s="148"/>
      <c r="FW58" s="148"/>
      <c r="FX58" s="148"/>
      <c r="FY58" s="148"/>
      <c r="FZ58" s="148"/>
      <c r="GA58" s="148"/>
      <c r="GB58" s="148"/>
      <c r="GC58" s="148"/>
      <c r="GD58" s="148"/>
      <c r="GE58" s="148"/>
      <c r="GF58" s="148"/>
      <c r="GG58" s="148"/>
      <c r="GH58" s="148"/>
      <c r="GI58" s="148"/>
      <c r="GJ58" s="148"/>
      <c r="GK58" s="148"/>
      <c r="GL58" s="148"/>
      <c r="GM58" s="148"/>
      <c r="GN58" s="148"/>
      <c r="GO58" s="148"/>
      <c r="GP58" s="148"/>
      <c r="GQ58" s="148"/>
      <c r="GR58" s="148"/>
      <c r="GS58" s="148"/>
      <c r="GT58" s="148"/>
      <c r="GU58" s="148"/>
      <c r="GV58" s="148"/>
      <c r="GW58" s="148"/>
      <c r="GX58" s="148"/>
      <c r="GY58" s="148"/>
      <c r="GZ58" s="148"/>
      <c r="HA58" s="148"/>
      <c r="HB58" s="148"/>
      <c r="HC58" s="148"/>
      <c r="HD58" s="148"/>
      <c r="HE58" s="148"/>
      <c r="HF58" s="148"/>
      <c r="HG58" s="148"/>
      <c r="HH58" s="148"/>
      <c r="HI58" s="148"/>
      <c r="HJ58" s="148"/>
      <c r="HK58" s="148"/>
      <c r="HL58" s="148"/>
      <c r="HM58" s="148"/>
      <c r="HN58" s="148"/>
      <c r="HO58" s="148"/>
      <c r="HP58" s="148"/>
      <c r="HQ58" s="148"/>
      <c r="HR58" s="148"/>
      <c r="HS58" s="148"/>
      <c r="HT58" s="148"/>
      <c r="HU58" s="148"/>
      <c r="HV58" s="148"/>
      <c r="HW58" s="148"/>
      <c r="HX58" s="148"/>
      <c r="HY58" s="148"/>
      <c r="HZ58" s="148"/>
      <c r="IA58" s="148"/>
      <c r="IB58" s="148"/>
      <c r="IC58" s="148"/>
      <c r="ID58" s="148"/>
      <c r="IE58" s="148"/>
      <c r="IF58" s="148"/>
      <c r="IG58" s="148"/>
      <c r="IH58" s="148"/>
      <c r="II58" s="148"/>
      <c r="IJ58" s="148"/>
      <c r="IK58" s="148"/>
      <c r="IL58" s="148"/>
      <c r="IM58" s="148"/>
      <c r="IN58" s="148"/>
      <c r="IO58" s="148"/>
      <c r="IP58" s="148"/>
      <c r="IQ58" s="148"/>
      <c r="IR58" s="148"/>
      <c r="IS58" s="148"/>
    </row>
    <row r="59" spans="1:9" ht="15">
      <c r="A59" s="50"/>
      <c r="B59" s="50"/>
      <c r="D59" s="50"/>
      <c r="E59" s="50"/>
      <c r="F59" s="50"/>
      <c r="G59" s="50"/>
      <c r="H59" s="50"/>
      <c r="I59" s="50"/>
    </row>
    <row r="60" spans="1:3" s="49" customFormat="1" ht="12.75">
      <c r="A60" s="49" t="s">
        <v>489</v>
      </c>
      <c r="C60" s="111"/>
    </row>
    <row r="61" spans="2:253" s="49" customFormat="1" ht="12.75">
      <c r="B61" s="22" t="s">
        <v>490</v>
      </c>
      <c r="C61" s="24" t="s">
        <v>7</v>
      </c>
      <c r="D61" s="129">
        <v>8.79</v>
      </c>
      <c r="E61" s="129">
        <v>11.52</v>
      </c>
      <c r="F61" s="129">
        <v>23.71</v>
      </c>
      <c r="G61" s="129">
        <v>42.48</v>
      </c>
      <c r="H61" s="129">
        <v>49.17</v>
      </c>
      <c r="I61" s="129">
        <v>10.42</v>
      </c>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c r="IP61" s="22"/>
      <c r="IQ61" s="22"/>
      <c r="IR61" s="22"/>
      <c r="IS61" s="22"/>
    </row>
    <row r="62" spans="2:253" s="49" customFormat="1" ht="12.75">
      <c r="B62" s="22" t="s">
        <v>491</v>
      </c>
      <c r="C62" s="24" t="s">
        <v>7</v>
      </c>
      <c r="D62" s="129">
        <v>9.31</v>
      </c>
      <c r="E62" s="129">
        <v>16.6</v>
      </c>
      <c r="F62" s="129">
        <v>22.79</v>
      </c>
      <c r="G62" s="129">
        <v>23.09</v>
      </c>
      <c r="H62" s="129">
        <v>21.45</v>
      </c>
      <c r="I62" s="129">
        <v>11.55</v>
      </c>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row>
    <row r="63" spans="2:253" s="49" customFormat="1" ht="12.75">
      <c r="B63" s="22" t="s">
        <v>492</v>
      </c>
      <c r="C63" s="24" t="s">
        <v>7</v>
      </c>
      <c r="D63" s="129">
        <v>10.14</v>
      </c>
      <c r="E63" s="129">
        <v>31.14</v>
      </c>
      <c r="F63" s="129">
        <v>32.86</v>
      </c>
      <c r="G63" s="129">
        <v>22.46</v>
      </c>
      <c r="H63" s="129">
        <v>19.14</v>
      </c>
      <c r="I63" s="129">
        <v>15.46</v>
      </c>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c r="IS63" s="22"/>
    </row>
    <row r="64" spans="2:253" s="49" customFormat="1" ht="12.75">
      <c r="B64" s="22" t="s">
        <v>493</v>
      </c>
      <c r="C64" s="24" t="s">
        <v>7</v>
      </c>
      <c r="D64" s="129">
        <v>19.53</v>
      </c>
      <c r="E64" s="129">
        <v>26.19</v>
      </c>
      <c r="F64" s="129">
        <v>12.4</v>
      </c>
      <c r="G64" s="129">
        <v>4.24</v>
      </c>
      <c r="H64" s="129">
        <v>3.14</v>
      </c>
      <c r="I64" s="129">
        <v>20.22</v>
      </c>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row>
    <row r="65" spans="2:253" s="49" customFormat="1" ht="12.75">
      <c r="B65" s="22" t="s">
        <v>494</v>
      </c>
      <c r="C65" s="24" t="s">
        <v>7</v>
      </c>
      <c r="D65" s="129">
        <v>16.64</v>
      </c>
      <c r="E65" s="129">
        <v>6.86</v>
      </c>
      <c r="F65" s="129">
        <v>2.39</v>
      </c>
      <c r="G65" s="129">
        <v>1.03</v>
      </c>
      <c r="H65" s="129">
        <v>1.32</v>
      </c>
      <c r="I65" s="129">
        <v>13.88</v>
      </c>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2"/>
      <c r="IF65" s="22"/>
      <c r="IG65" s="22"/>
      <c r="IH65" s="22"/>
      <c r="II65" s="22"/>
      <c r="IJ65" s="22"/>
      <c r="IK65" s="22"/>
      <c r="IL65" s="22"/>
      <c r="IM65" s="22"/>
      <c r="IN65" s="22"/>
      <c r="IO65" s="22"/>
      <c r="IP65" s="22"/>
      <c r="IQ65" s="22"/>
      <c r="IR65" s="22"/>
      <c r="IS65" s="22"/>
    </row>
    <row r="66" spans="2:253" s="49" customFormat="1" ht="12.75">
      <c r="B66" s="22" t="s">
        <v>495</v>
      </c>
      <c r="C66" s="24" t="s">
        <v>7</v>
      </c>
      <c r="D66" s="129">
        <v>10.8</v>
      </c>
      <c r="E66" s="129">
        <v>2.23</v>
      </c>
      <c r="F66" s="129">
        <v>0.52</v>
      </c>
      <c r="G66" s="129">
        <v>0.09</v>
      </c>
      <c r="H66" s="172" t="s">
        <v>65</v>
      </c>
      <c r="I66" s="129">
        <v>8.53</v>
      </c>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c r="IK66" s="22"/>
      <c r="IL66" s="22"/>
      <c r="IM66" s="22"/>
      <c r="IN66" s="22"/>
      <c r="IO66" s="22"/>
      <c r="IP66" s="22"/>
      <c r="IQ66" s="22"/>
      <c r="IR66" s="22"/>
      <c r="IS66" s="22"/>
    </row>
    <row r="67" spans="2:253" s="49" customFormat="1" ht="12.75">
      <c r="B67" s="22" t="s">
        <v>496</v>
      </c>
      <c r="C67" s="24" t="s">
        <v>7</v>
      </c>
      <c r="D67" s="129">
        <v>21.26</v>
      </c>
      <c r="E67" s="129">
        <v>2.22</v>
      </c>
      <c r="F67" s="129">
        <v>1.65</v>
      </c>
      <c r="G67" s="129">
        <v>1.37</v>
      </c>
      <c r="H67" s="129">
        <v>1.82</v>
      </c>
      <c r="I67" s="129">
        <v>16.44</v>
      </c>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row>
    <row r="68" spans="2:253" s="49" customFormat="1" ht="12.75">
      <c r="B68" s="22" t="s">
        <v>138</v>
      </c>
      <c r="C68" s="24" t="s">
        <v>7</v>
      </c>
      <c r="D68" s="129">
        <v>3.53</v>
      </c>
      <c r="E68" s="129">
        <v>3.24</v>
      </c>
      <c r="F68" s="129">
        <v>3.69</v>
      </c>
      <c r="G68" s="129">
        <v>5.24</v>
      </c>
      <c r="H68" s="129">
        <v>3.96</v>
      </c>
      <c r="I68" s="129">
        <v>3.5</v>
      </c>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row>
    <row r="69" spans="2:253" s="49" customFormat="1" ht="12.75">
      <c r="B69" s="22"/>
      <c r="C69" s="24"/>
      <c r="D69" s="129"/>
      <c r="E69" s="129"/>
      <c r="F69" s="129"/>
      <c r="G69" s="129"/>
      <c r="H69" s="129"/>
      <c r="I69" s="129"/>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row>
    <row r="70" spans="2:253" s="47" customFormat="1" ht="12.75">
      <c r="B70" s="148" t="s">
        <v>497</v>
      </c>
      <c r="C70" s="75" t="s">
        <v>6</v>
      </c>
      <c r="D70" s="20">
        <v>471362</v>
      </c>
      <c r="E70" s="20">
        <v>115885</v>
      </c>
      <c r="F70" s="20">
        <v>38059</v>
      </c>
      <c r="G70" s="20">
        <v>3491</v>
      </c>
      <c r="H70" s="20">
        <v>606</v>
      </c>
      <c r="I70" s="20">
        <v>629403</v>
      </c>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48"/>
      <c r="CV70" s="148"/>
      <c r="CW70" s="148"/>
      <c r="CX70" s="148"/>
      <c r="CY70" s="148"/>
      <c r="CZ70" s="148"/>
      <c r="DA70" s="148"/>
      <c r="DB70" s="148"/>
      <c r="DC70" s="148"/>
      <c r="DD70" s="148"/>
      <c r="DE70" s="148"/>
      <c r="DF70" s="148"/>
      <c r="DG70" s="148"/>
      <c r="DH70" s="148"/>
      <c r="DI70" s="148"/>
      <c r="DJ70" s="148"/>
      <c r="DK70" s="148"/>
      <c r="DL70" s="148"/>
      <c r="DM70" s="148"/>
      <c r="DN70" s="148"/>
      <c r="DO70" s="148"/>
      <c r="DP70" s="148"/>
      <c r="DQ70" s="148"/>
      <c r="DR70" s="148"/>
      <c r="DS70" s="148"/>
      <c r="DT70" s="148"/>
      <c r="DU70" s="148"/>
      <c r="DV70" s="148"/>
      <c r="DW70" s="148"/>
      <c r="DX70" s="148"/>
      <c r="DY70" s="148"/>
      <c r="DZ70" s="148"/>
      <c r="EA70" s="148"/>
      <c r="EB70" s="148"/>
      <c r="EC70" s="148"/>
      <c r="ED70" s="148"/>
      <c r="EE70" s="148"/>
      <c r="EF70" s="148"/>
      <c r="EG70" s="148"/>
      <c r="EH70" s="148"/>
      <c r="EI70" s="148"/>
      <c r="EJ70" s="148"/>
      <c r="EK70" s="148"/>
      <c r="EL70" s="148"/>
      <c r="EM70" s="148"/>
      <c r="EN70" s="148"/>
      <c r="EO70" s="148"/>
      <c r="EP70" s="148"/>
      <c r="EQ70" s="148"/>
      <c r="ER70" s="148"/>
      <c r="ES70" s="148"/>
      <c r="ET70" s="148"/>
      <c r="EU70" s="148"/>
      <c r="EV70" s="148"/>
      <c r="EW70" s="148"/>
      <c r="EX70" s="148"/>
      <c r="EY70" s="148"/>
      <c r="EZ70" s="148"/>
      <c r="FA70" s="148"/>
      <c r="FB70" s="148"/>
      <c r="FC70" s="148"/>
      <c r="FD70" s="148"/>
      <c r="FE70" s="148"/>
      <c r="FF70" s="148"/>
      <c r="FG70" s="148"/>
      <c r="FH70" s="148"/>
      <c r="FI70" s="148"/>
      <c r="FJ70" s="148"/>
      <c r="FK70" s="148"/>
      <c r="FL70" s="148"/>
      <c r="FM70" s="148"/>
      <c r="FN70" s="148"/>
      <c r="FO70" s="148"/>
      <c r="FP70" s="148"/>
      <c r="FQ70" s="148"/>
      <c r="FR70" s="148"/>
      <c r="FS70" s="148"/>
      <c r="FT70" s="148"/>
      <c r="FU70" s="148"/>
      <c r="FV70" s="148"/>
      <c r="FW70" s="148"/>
      <c r="FX70" s="148"/>
      <c r="FY70" s="148"/>
      <c r="FZ70" s="148"/>
      <c r="GA70" s="148"/>
      <c r="GB70" s="148"/>
      <c r="GC70" s="148"/>
      <c r="GD70" s="148"/>
      <c r="GE70" s="148"/>
      <c r="GF70" s="148"/>
      <c r="GG70" s="148"/>
      <c r="GH70" s="148"/>
      <c r="GI70" s="148"/>
      <c r="GJ70" s="148"/>
      <c r="GK70" s="148"/>
      <c r="GL70" s="148"/>
      <c r="GM70" s="148"/>
      <c r="GN70" s="148"/>
      <c r="GO70" s="148"/>
      <c r="GP70" s="148"/>
      <c r="GQ70" s="148"/>
      <c r="GR70" s="148"/>
      <c r="GS70" s="148"/>
      <c r="GT70" s="148"/>
      <c r="GU70" s="148"/>
      <c r="GV70" s="148"/>
      <c r="GW70" s="148"/>
      <c r="GX70" s="148"/>
      <c r="GY70" s="148"/>
      <c r="GZ70" s="148"/>
      <c r="HA70" s="148"/>
      <c r="HB70" s="148"/>
      <c r="HC70" s="148"/>
      <c r="HD70" s="148"/>
      <c r="HE70" s="148"/>
      <c r="HF70" s="148"/>
      <c r="HG70" s="148"/>
      <c r="HH70" s="148"/>
      <c r="HI70" s="148"/>
      <c r="HJ70" s="148"/>
      <c r="HK70" s="148"/>
      <c r="HL70" s="148"/>
      <c r="HM70" s="148"/>
      <c r="HN70" s="148"/>
      <c r="HO70" s="148"/>
      <c r="HP70" s="148"/>
      <c r="HQ70" s="148"/>
      <c r="HR70" s="148"/>
      <c r="HS70" s="148"/>
      <c r="HT70" s="148"/>
      <c r="HU70" s="148"/>
      <c r="HV70" s="148"/>
      <c r="HW70" s="148"/>
      <c r="HX70" s="148"/>
      <c r="HY70" s="148"/>
      <c r="HZ70" s="148"/>
      <c r="IA70" s="148"/>
      <c r="IB70" s="148"/>
      <c r="IC70" s="148"/>
      <c r="ID70" s="148"/>
      <c r="IE70" s="148"/>
      <c r="IF70" s="148"/>
      <c r="IG70" s="148"/>
      <c r="IH70" s="148"/>
      <c r="II70" s="148"/>
      <c r="IJ70" s="148"/>
      <c r="IK70" s="148"/>
      <c r="IL70" s="148"/>
      <c r="IM70" s="148"/>
      <c r="IN70" s="148"/>
      <c r="IO70" s="148"/>
      <c r="IP70" s="148"/>
      <c r="IQ70" s="148"/>
      <c r="IR70" s="148"/>
      <c r="IS70" s="148"/>
    </row>
    <row r="72" spans="1:253" s="152" customFormat="1" ht="12.75">
      <c r="A72" s="22" t="s">
        <v>498</v>
      </c>
      <c r="B72" s="22"/>
      <c r="C72" s="24" t="s">
        <v>397</v>
      </c>
      <c r="D72" s="264">
        <v>200</v>
      </c>
      <c r="E72" s="264">
        <v>130</v>
      </c>
      <c r="F72" s="264">
        <v>100</v>
      </c>
      <c r="G72" s="264">
        <v>55</v>
      </c>
      <c r="H72" s="264">
        <v>47</v>
      </c>
      <c r="I72" s="264">
        <v>170</v>
      </c>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row>
    <row r="74" ht="15">
      <c r="A74" s="49" t="s">
        <v>68</v>
      </c>
    </row>
    <row r="75" spans="1:253" s="49" customFormat="1" ht="12.75">
      <c r="A75" s="22" t="s">
        <v>459</v>
      </c>
      <c r="B75" s="22"/>
      <c r="C75" s="24"/>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row>
    <row r="77" spans="1:4" ht="15.75">
      <c r="A77" s="28" t="s">
        <v>32</v>
      </c>
      <c r="B77" s="4"/>
      <c r="C77" s="514"/>
      <c r="D77" s="4"/>
    </row>
  </sheetData>
  <mergeCells count="1">
    <mergeCell ref="A3:K4"/>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N97"/>
  <sheetViews>
    <sheetView workbookViewId="0" topLeftCell="A68">
      <selection activeCell="I47" sqref="I47"/>
    </sheetView>
  </sheetViews>
  <sheetFormatPr defaultColWidth="8.88671875" defaultRowHeight="15"/>
  <cols>
    <col min="1" max="1" width="3.77734375" style="49" customWidth="1"/>
    <col min="2" max="2" width="8.88671875" style="49" customWidth="1"/>
    <col min="3" max="3" width="2.77734375" style="49" bestFit="1" customWidth="1"/>
    <col min="4" max="9" width="12.4453125" style="49" bestFit="1" customWidth="1"/>
    <col min="10" max="16384" width="8.88671875" style="49" customWidth="1"/>
  </cols>
  <sheetData>
    <row r="1" spans="1:14" ht="15.75">
      <c r="A1" s="28" t="s">
        <v>0</v>
      </c>
      <c r="B1" s="28"/>
      <c r="C1" s="56"/>
      <c r="D1" s="56"/>
      <c r="E1" s="56"/>
      <c r="F1" s="56"/>
      <c r="G1" s="52"/>
      <c r="H1" s="52"/>
      <c r="I1" s="52"/>
      <c r="J1" s="52"/>
      <c r="K1" s="43"/>
      <c r="L1" s="137"/>
      <c r="M1" s="137"/>
      <c r="N1" s="137"/>
    </row>
    <row r="2" spans="1:14" ht="12.75">
      <c r="A2" s="56" t="s">
        <v>1</v>
      </c>
      <c r="B2" s="56"/>
      <c r="C2" s="56"/>
      <c r="D2" s="56"/>
      <c r="E2" s="56"/>
      <c r="F2" s="56"/>
      <c r="G2" s="52"/>
      <c r="H2" s="52"/>
      <c r="I2" s="52"/>
      <c r="J2" s="52"/>
      <c r="K2" s="43"/>
      <c r="L2" s="137"/>
      <c r="M2" s="137"/>
      <c r="N2" s="137"/>
    </row>
    <row r="3" spans="1:14" ht="12.75">
      <c r="A3" s="588" t="s">
        <v>527</v>
      </c>
      <c r="B3" s="589"/>
      <c r="C3" s="589"/>
      <c r="D3" s="589"/>
      <c r="E3" s="589"/>
      <c r="F3" s="589"/>
      <c r="G3" s="589"/>
      <c r="H3" s="589"/>
      <c r="I3" s="589"/>
      <c r="J3" s="589"/>
      <c r="K3" s="589"/>
      <c r="L3" s="539"/>
      <c r="M3" s="539"/>
      <c r="N3" s="540"/>
    </row>
    <row r="4" spans="1:14" ht="12.75">
      <c r="A4" s="571"/>
      <c r="B4" s="569"/>
      <c r="C4" s="569"/>
      <c r="D4" s="569"/>
      <c r="E4" s="569"/>
      <c r="F4" s="569"/>
      <c r="G4" s="569"/>
      <c r="H4" s="569"/>
      <c r="I4" s="569"/>
      <c r="J4" s="569"/>
      <c r="K4" s="569"/>
      <c r="L4" s="541"/>
      <c r="M4" s="541"/>
      <c r="N4" s="542"/>
    </row>
    <row r="5" spans="1:14" ht="12.75">
      <c r="A5" s="213"/>
      <c r="B5" s="213"/>
      <c r="C5" s="213"/>
      <c r="D5" s="213"/>
      <c r="E5" s="213"/>
      <c r="F5" s="213"/>
      <c r="G5" s="213"/>
      <c r="H5" s="213"/>
      <c r="I5" s="213"/>
      <c r="J5" s="543"/>
      <c r="K5" s="543"/>
      <c r="L5" s="543"/>
      <c r="M5" s="543"/>
      <c r="N5" s="544"/>
    </row>
    <row r="6" spans="1:9" ht="12.75">
      <c r="A6" s="22" t="s">
        <v>510</v>
      </c>
      <c r="B6" s="22"/>
      <c r="C6" s="24"/>
      <c r="D6" s="24" t="s">
        <v>49</v>
      </c>
      <c r="E6" s="24" t="s">
        <v>50</v>
      </c>
      <c r="F6" s="24" t="s">
        <v>51</v>
      </c>
      <c r="G6" s="24" t="s">
        <v>52</v>
      </c>
      <c r="H6" s="24" t="s">
        <v>53</v>
      </c>
      <c r="I6" s="24" t="s">
        <v>54</v>
      </c>
    </row>
    <row r="7" spans="1:9" ht="12.75">
      <c r="A7" s="22"/>
      <c r="B7" s="22"/>
      <c r="C7" s="24"/>
      <c r="D7" s="24"/>
      <c r="E7" s="24"/>
      <c r="F7" s="24"/>
      <c r="G7" s="24"/>
      <c r="H7" s="24"/>
      <c r="I7" s="24"/>
    </row>
    <row r="8" spans="1:10" ht="12.75">
      <c r="A8" s="80" t="s">
        <v>511</v>
      </c>
      <c r="B8" s="80"/>
      <c r="C8" s="80"/>
      <c r="D8" s="80"/>
      <c r="E8" s="80"/>
      <c r="F8" s="80"/>
      <c r="G8" s="80"/>
      <c r="H8" s="80"/>
      <c r="I8" s="80"/>
      <c r="J8" s="55"/>
    </row>
    <row r="9" spans="1:10" ht="12.75">
      <c r="A9" s="257"/>
      <c r="B9" s="257"/>
      <c r="C9" s="257"/>
      <c r="D9" s="257"/>
      <c r="E9" s="257"/>
      <c r="F9" s="257"/>
      <c r="G9" s="257"/>
      <c r="H9" s="257"/>
      <c r="I9" s="257"/>
      <c r="J9" s="55"/>
    </row>
    <row r="10" spans="1:9" ht="12.75">
      <c r="A10" s="5" t="s">
        <v>455</v>
      </c>
      <c r="B10" s="5"/>
      <c r="C10" s="22"/>
      <c r="D10" s="22"/>
      <c r="E10" s="22"/>
      <c r="F10" s="22"/>
      <c r="G10" s="22"/>
      <c r="H10" s="22"/>
      <c r="I10" s="22"/>
    </row>
    <row r="11" spans="1:9" ht="12.75">
      <c r="A11" s="22"/>
      <c r="B11" s="22" t="s">
        <v>400</v>
      </c>
      <c r="C11" s="22" t="s">
        <v>7</v>
      </c>
      <c r="D11" s="170">
        <v>45.30755205834373</v>
      </c>
      <c r="E11" s="170">
        <v>56.46030057188456</v>
      </c>
      <c r="F11" s="170">
        <v>60.78839407812593</v>
      </c>
      <c r="G11" s="170">
        <v>57.95</v>
      </c>
      <c r="H11" s="170">
        <v>62.033650329188006</v>
      </c>
      <c r="I11" s="170">
        <v>52.43118387158581</v>
      </c>
    </row>
    <row r="12" spans="1:9" ht="12.75">
      <c r="A12" s="22"/>
      <c r="B12" s="22" t="s">
        <v>401</v>
      </c>
      <c r="C12" s="22" t="s">
        <v>7</v>
      </c>
      <c r="D12" s="170">
        <v>23.834085020631417</v>
      </c>
      <c r="E12" s="170">
        <v>26.67575475462163</v>
      </c>
      <c r="F12" s="170">
        <v>25.001486414174444</v>
      </c>
      <c r="G12" s="170">
        <v>25.65</v>
      </c>
      <c r="H12" s="170">
        <v>24.359912216532553</v>
      </c>
      <c r="I12" s="170">
        <v>25.037787665254505</v>
      </c>
    </row>
    <row r="13" spans="1:9" ht="12.75">
      <c r="A13" s="22"/>
      <c r="B13" s="22" t="s">
        <v>402</v>
      </c>
      <c r="C13" s="22" t="s">
        <v>7</v>
      </c>
      <c r="D13" s="170">
        <v>13.379234238556762</v>
      </c>
      <c r="E13" s="170">
        <v>10.014629605000664</v>
      </c>
      <c r="F13" s="170">
        <v>9.221713538260301</v>
      </c>
      <c r="G13" s="170">
        <v>10.05</v>
      </c>
      <c r="H13" s="170">
        <v>8.997805413313825</v>
      </c>
      <c r="I13" s="170">
        <v>11.352266195473995</v>
      </c>
    </row>
    <row r="14" spans="1:9" ht="12.75">
      <c r="A14" s="22"/>
      <c r="B14" s="22" t="s">
        <v>403</v>
      </c>
      <c r="C14" s="22" t="s">
        <v>7</v>
      </c>
      <c r="D14" s="170">
        <v>10.078207465694272</v>
      </c>
      <c r="E14" s="170">
        <v>4.561776832025536</v>
      </c>
      <c r="F14" s="170">
        <v>3.1928176467090794</v>
      </c>
      <c r="G14" s="170">
        <v>4.875</v>
      </c>
      <c r="H14" s="170">
        <v>3.2918800292611556</v>
      </c>
      <c r="I14" s="170">
        <v>6.759202094820428</v>
      </c>
    </row>
    <row r="15" spans="1:9" ht="12.75">
      <c r="A15" s="22"/>
      <c r="B15" s="22" t="s">
        <v>404</v>
      </c>
      <c r="C15" s="22" t="s">
        <v>7</v>
      </c>
      <c r="D15" s="170">
        <v>7.400921216773821</v>
      </c>
      <c r="E15" s="170">
        <v>2.2875382364676153</v>
      </c>
      <c r="F15" s="170">
        <v>1.7955883227302456</v>
      </c>
      <c r="G15" s="170">
        <v>1.475</v>
      </c>
      <c r="H15" s="170">
        <v>1.3167520117044622</v>
      </c>
      <c r="I15" s="170">
        <v>4.419560172865263</v>
      </c>
    </row>
    <row r="16" spans="1:9" ht="12.75">
      <c r="A16" s="22"/>
      <c r="B16" s="22" t="s">
        <v>26</v>
      </c>
      <c r="C16" s="22" t="s">
        <v>7</v>
      </c>
      <c r="D16" s="170">
        <v>100</v>
      </c>
      <c r="E16" s="170">
        <v>100</v>
      </c>
      <c r="F16" s="170">
        <v>100</v>
      </c>
      <c r="G16" s="170">
        <v>100</v>
      </c>
      <c r="H16" s="170">
        <v>100</v>
      </c>
      <c r="I16" s="170">
        <v>100</v>
      </c>
    </row>
    <row r="17" spans="1:3" ht="12.75">
      <c r="A17" s="22"/>
      <c r="B17" s="22"/>
      <c r="C17" s="22"/>
    </row>
    <row r="18" spans="1:9" ht="12.75">
      <c r="A18" s="22"/>
      <c r="B18" s="22" t="s">
        <v>26</v>
      </c>
      <c r="C18" s="22" t="s">
        <v>6</v>
      </c>
      <c r="D18" s="43">
        <v>41684</v>
      </c>
      <c r="E18" s="43">
        <v>30076</v>
      </c>
      <c r="F18" s="43">
        <v>16819</v>
      </c>
      <c r="G18" s="43">
        <v>4000</v>
      </c>
      <c r="H18" s="43">
        <v>1367</v>
      </c>
      <c r="I18" s="43">
        <v>93946</v>
      </c>
    </row>
    <row r="19" spans="1:3" ht="12.75">
      <c r="A19" s="22"/>
      <c r="B19" s="22"/>
      <c r="C19" s="22"/>
    </row>
    <row r="20" spans="1:3" ht="12.75">
      <c r="A20" s="5" t="s">
        <v>454</v>
      </c>
      <c r="B20" s="22"/>
      <c r="C20" s="22"/>
    </row>
    <row r="21" spans="1:9" ht="12.75">
      <c r="A21" s="22"/>
      <c r="B21" s="22" t="s">
        <v>400</v>
      </c>
      <c r="C21" s="22" t="s">
        <v>7</v>
      </c>
      <c r="D21" s="545">
        <v>12.879523925188243</v>
      </c>
      <c r="E21" s="545">
        <v>21.5274551704915</v>
      </c>
      <c r="F21" s="545">
        <v>31.799700406591054</v>
      </c>
      <c r="G21" s="545">
        <v>31.82552504038772</v>
      </c>
      <c r="H21" s="545">
        <v>28.49462365591398</v>
      </c>
      <c r="I21" s="545">
        <v>18.875538842520406</v>
      </c>
    </row>
    <row r="22" spans="1:9" ht="12.75">
      <c r="A22" s="22"/>
      <c r="B22" s="22" t="s">
        <v>401</v>
      </c>
      <c r="C22" s="22" t="s">
        <v>7</v>
      </c>
      <c r="D22" s="545">
        <v>17.49453485547729</v>
      </c>
      <c r="E22" s="545">
        <v>27.241475425067364</v>
      </c>
      <c r="F22" s="545">
        <v>28.718168200299594</v>
      </c>
      <c r="G22" s="545">
        <v>31.017770597738288</v>
      </c>
      <c r="H22" s="545">
        <v>17.20430107526882</v>
      </c>
      <c r="I22" s="545">
        <v>22.559540187715918</v>
      </c>
    </row>
    <row r="23" spans="1:9" ht="12.75">
      <c r="A23" s="22"/>
      <c r="B23" s="22" t="s">
        <v>402</v>
      </c>
      <c r="C23" s="22" t="s">
        <v>7</v>
      </c>
      <c r="D23" s="545">
        <v>23.961622540684964</v>
      </c>
      <c r="E23" s="545">
        <v>23.422837498838614</v>
      </c>
      <c r="F23" s="545">
        <v>21.613524502460947</v>
      </c>
      <c r="G23" s="545">
        <v>15.024232633279484</v>
      </c>
      <c r="H23" s="545">
        <v>27.419354838709676</v>
      </c>
      <c r="I23" s="545">
        <v>23.299397719282155</v>
      </c>
    </row>
    <row r="24" spans="1:9" ht="12.75">
      <c r="A24" s="22"/>
      <c r="B24" s="22" t="s">
        <v>403</v>
      </c>
      <c r="C24" s="22" t="s">
        <v>7</v>
      </c>
      <c r="D24" s="545">
        <v>25.333981054165655</v>
      </c>
      <c r="E24" s="545">
        <v>17.392920189538234</v>
      </c>
      <c r="F24" s="545">
        <v>13.52450246094586</v>
      </c>
      <c r="G24" s="545">
        <v>13.893376413570275</v>
      </c>
      <c r="H24" s="545">
        <v>20.43010752688172</v>
      </c>
      <c r="I24" s="545">
        <v>20.789385184505793</v>
      </c>
    </row>
    <row r="25" spans="1:9" ht="12.75">
      <c r="A25" s="22"/>
      <c r="B25" s="22" t="s">
        <v>404</v>
      </c>
      <c r="C25" s="22" t="s">
        <v>7</v>
      </c>
      <c r="D25" s="545">
        <v>20.330337624483846</v>
      </c>
      <c r="E25" s="545">
        <v>10.415311716064295</v>
      </c>
      <c r="F25" s="545">
        <v>4.344104429702546</v>
      </c>
      <c r="G25" s="545">
        <v>8.239095315024231</v>
      </c>
      <c r="H25" s="545">
        <v>6.451612903225806</v>
      </c>
      <c r="I25" s="545">
        <v>14.476138065975725</v>
      </c>
    </row>
    <row r="26" spans="1:9" ht="12.75">
      <c r="A26" s="22"/>
      <c r="B26" s="22" t="s">
        <v>26</v>
      </c>
      <c r="C26" s="22" t="s">
        <v>7</v>
      </c>
      <c r="D26" s="545">
        <v>100</v>
      </c>
      <c r="E26" s="545">
        <v>100</v>
      </c>
      <c r="F26" s="545">
        <v>100</v>
      </c>
      <c r="G26" s="545">
        <v>100</v>
      </c>
      <c r="H26" s="545">
        <v>100</v>
      </c>
      <c r="I26" s="545">
        <v>100</v>
      </c>
    </row>
    <row r="27" spans="1:3" ht="12.75">
      <c r="A27" s="22"/>
      <c r="B27" s="22"/>
      <c r="C27" s="22"/>
    </row>
    <row r="28" spans="1:9" ht="12.75">
      <c r="A28" s="22"/>
      <c r="B28" s="22" t="s">
        <v>26</v>
      </c>
      <c r="C28" s="22" t="s">
        <v>6</v>
      </c>
      <c r="D28" s="43">
        <v>16468</v>
      </c>
      <c r="E28" s="43">
        <v>10763</v>
      </c>
      <c r="F28" s="43">
        <v>4673</v>
      </c>
      <c r="G28" s="43">
        <v>619</v>
      </c>
      <c r="H28" s="43">
        <v>186</v>
      </c>
      <c r="I28" s="43">
        <v>32709</v>
      </c>
    </row>
    <row r="29" spans="1:3" ht="12.75">
      <c r="A29" s="22"/>
      <c r="B29" s="22"/>
      <c r="C29" s="22"/>
    </row>
    <row r="30" spans="1:3" ht="12.75">
      <c r="A30" s="5" t="s">
        <v>453</v>
      </c>
      <c r="B30" s="22"/>
      <c r="C30" s="22"/>
    </row>
    <row r="31" spans="1:9" ht="12.75">
      <c r="A31" s="22"/>
      <c r="B31" s="22" t="s">
        <v>400</v>
      </c>
      <c r="C31" s="22" t="s">
        <v>7</v>
      </c>
      <c r="D31" s="170">
        <v>23.486706563327775</v>
      </c>
      <c r="E31" s="170">
        <v>35.6849515987093</v>
      </c>
      <c r="F31" s="170">
        <v>45.23922311700616</v>
      </c>
      <c r="G31" s="170">
        <v>39.45652173913044</v>
      </c>
      <c r="H31" s="170">
        <v>54.22535211267606</v>
      </c>
      <c r="I31" s="170">
        <v>32.330525471319696</v>
      </c>
    </row>
    <row r="32" spans="1:9" ht="12.75">
      <c r="A32" s="22"/>
      <c r="B32" s="22" t="s">
        <v>401</v>
      </c>
      <c r="C32" s="22" t="s">
        <v>7</v>
      </c>
      <c r="D32" s="170">
        <v>20.56313156087511</v>
      </c>
      <c r="E32" s="170">
        <v>28.83543561161631</v>
      </c>
      <c r="F32" s="170">
        <v>27.64092846991947</v>
      </c>
      <c r="G32" s="170">
        <v>33.15217391304348</v>
      </c>
      <c r="H32" s="170">
        <v>21.830985915492956</v>
      </c>
      <c r="I32" s="170">
        <v>24.940945759236975</v>
      </c>
    </row>
    <row r="33" spans="1:9" ht="12.75">
      <c r="A33" s="22"/>
      <c r="B33" s="22" t="s">
        <v>402</v>
      </c>
      <c r="C33" s="22" t="s">
        <v>7</v>
      </c>
      <c r="D33" s="170">
        <v>21.446090454233296</v>
      </c>
      <c r="E33" s="170">
        <v>16.500440011733648</v>
      </c>
      <c r="F33" s="170">
        <v>13.76125059213643</v>
      </c>
      <c r="G33" s="170">
        <v>13.152173913043477</v>
      </c>
      <c r="H33" s="170">
        <v>12.323943661971832</v>
      </c>
      <c r="I33" s="170">
        <v>18.041627668583143</v>
      </c>
    </row>
    <row r="34" spans="1:9" ht="12.75">
      <c r="A34" s="22"/>
      <c r="B34" s="22" t="s">
        <v>403</v>
      </c>
      <c r="C34" s="22" t="s">
        <v>7</v>
      </c>
      <c r="D34" s="170">
        <v>19.160207985872656</v>
      </c>
      <c r="E34" s="170">
        <v>11.176298034614256</v>
      </c>
      <c r="F34" s="170">
        <v>8.810990052108005</v>
      </c>
      <c r="G34" s="170">
        <v>10.652173913043478</v>
      </c>
      <c r="H34" s="170">
        <v>4.929577464788732</v>
      </c>
      <c r="I34" s="170">
        <v>14.25769933591835</v>
      </c>
    </row>
    <row r="35" spans="1:9" ht="12.75">
      <c r="A35" s="22"/>
      <c r="B35" s="22" t="s">
        <v>404</v>
      </c>
      <c r="C35" s="22" t="s">
        <v>7</v>
      </c>
      <c r="D35" s="170">
        <v>15.34386343569116</v>
      </c>
      <c r="E35" s="170">
        <v>7.802874743326489</v>
      </c>
      <c r="F35" s="170">
        <v>4.547607768829939</v>
      </c>
      <c r="G35" s="170">
        <v>3.5869565217391304</v>
      </c>
      <c r="H35" s="170">
        <v>6.690140845070422</v>
      </c>
      <c r="I35" s="170">
        <v>10.429201764941837</v>
      </c>
    </row>
    <row r="36" spans="1:9" ht="12.75">
      <c r="A36" s="22"/>
      <c r="B36" s="22" t="s">
        <v>26</v>
      </c>
      <c r="C36" s="22" t="s">
        <v>7</v>
      </c>
      <c r="D36" s="170">
        <v>100</v>
      </c>
      <c r="E36" s="170">
        <v>100</v>
      </c>
      <c r="F36" s="170">
        <v>100</v>
      </c>
      <c r="G36" s="170">
        <v>100</v>
      </c>
      <c r="H36" s="170">
        <v>100</v>
      </c>
      <c r="I36" s="170">
        <v>100</v>
      </c>
    </row>
    <row r="37" spans="1:3" ht="12.75">
      <c r="A37" s="22"/>
      <c r="B37" s="22"/>
      <c r="C37" s="22"/>
    </row>
    <row r="38" spans="1:9" ht="12.75">
      <c r="A38" s="22"/>
      <c r="B38" s="22" t="s">
        <v>26</v>
      </c>
      <c r="C38" s="22" t="s">
        <v>6</v>
      </c>
      <c r="D38" s="43">
        <v>10193</v>
      </c>
      <c r="E38" s="43">
        <v>6818</v>
      </c>
      <c r="F38" s="43">
        <v>4222</v>
      </c>
      <c r="G38" s="43">
        <v>920</v>
      </c>
      <c r="H38" s="43">
        <v>284</v>
      </c>
      <c r="I38" s="43">
        <v>22437</v>
      </c>
    </row>
    <row r="39" spans="1:3" ht="12.75">
      <c r="A39" s="22"/>
      <c r="B39" s="22"/>
      <c r="C39" s="22"/>
    </row>
    <row r="40" spans="1:3" ht="12.75">
      <c r="A40" s="5" t="s">
        <v>531</v>
      </c>
      <c r="B40" s="22"/>
      <c r="C40" s="22"/>
    </row>
    <row r="41" spans="1:9" ht="12.75">
      <c r="A41" s="22"/>
      <c r="B41" s="22" t="s">
        <v>400</v>
      </c>
      <c r="C41" s="22" t="s">
        <v>7</v>
      </c>
      <c r="D41" s="170">
        <v>34.9507009378846</v>
      </c>
      <c r="E41" s="170">
        <v>46.122149239117135</v>
      </c>
      <c r="F41" s="170">
        <v>53.456238361266294</v>
      </c>
      <c r="G41" s="170">
        <v>52.83536063046085</v>
      </c>
      <c r="H41" s="170">
        <v>58.2059123343527</v>
      </c>
      <c r="I41" s="170">
        <v>42.6892629014913</v>
      </c>
    </row>
    <row r="42" spans="1:9" ht="12.75">
      <c r="A42" s="22"/>
      <c r="B42" s="22" t="s">
        <v>401</v>
      </c>
      <c r="C42" s="22" t="s">
        <v>7</v>
      </c>
      <c r="D42" s="170">
        <v>21.599637860548018</v>
      </c>
      <c r="E42" s="170">
        <v>26.818571253722816</v>
      </c>
      <c r="F42" s="170">
        <v>25.929236499068903</v>
      </c>
      <c r="G42" s="170">
        <v>27.1543601164982</v>
      </c>
      <c r="H42" s="170">
        <v>22.629969418960243</v>
      </c>
      <c r="I42" s="170">
        <v>24.233295759319002</v>
      </c>
    </row>
    <row r="43" spans="1:9" ht="12.75">
      <c r="A43" s="22"/>
      <c r="B43" s="22" t="s">
        <v>402</v>
      </c>
      <c r="C43" s="22" t="s">
        <v>7</v>
      </c>
      <c r="D43" s="170">
        <v>16.965384560976645</v>
      </c>
      <c r="E43" s="170">
        <v>13.808086165395128</v>
      </c>
      <c r="F43" s="170">
        <v>11.97392923649907</v>
      </c>
      <c r="G43" s="170">
        <v>10.844611958197705</v>
      </c>
      <c r="H43" s="170">
        <v>11.060142711518859</v>
      </c>
      <c r="I43" s="170">
        <v>14.787965950169083</v>
      </c>
    </row>
    <row r="44" spans="1:9" ht="12.75">
      <c r="A44" s="22"/>
      <c r="B44" s="22" t="s">
        <v>403</v>
      </c>
      <c r="C44" s="22" t="s">
        <v>7</v>
      </c>
      <c r="D44" s="170">
        <v>14.929764750816934</v>
      </c>
      <c r="E44" s="170">
        <v>8.353392354453103</v>
      </c>
      <c r="F44" s="170">
        <v>5.962756052141527</v>
      </c>
      <c r="G44" s="170">
        <v>6.63011821140997</v>
      </c>
      <c r="H44" s="170">
        <v>5.5045871559633035</v>
      </c>
      <c r="I44" s="170">
        <v>10.847877068190357</v>
      </c>
    </row>
    <row r="45" spans="1:9" ht="12.75">
      <c r="A45" s="22"/>
      <c r="B45" s="22" t="s">
        <v>404</v>
      </c>
      <c r="C45" s="22" t="s">
        <v>7</v>
      </c>
      <c r="D45" s="170">
        <v>11.554511889773805</v>
      </c>
      <c r="E45" s="170">
        <v>4.897800987311819</v>
      </c>
      <c r="F45" s="170">
        <v>2.6778398510242085</v>
      </c>
      <c r="G45" s="170">
        <v>2.5355490834332706</v>
      </c>
      <c r="H45" s="170">
        <v>2.599388379204893</v>
      </c>
      <c r="I45" s="170">
        <v>7.441598320830256</v>
      </c>
    </row>
    <row r="46" spans="1:9" ht="12.75">
      <c r="A46" s="22"/>
      <c r="B46" s="22" t="s">
        <v>26</v>
      </c>
      <c r="C46" s="22" t="s">
        <v>7</v>
      </c>
      <c r="D46" s="170">
        <v>100</v>
      </c>
      <c r="E46" s="170">
        <v>100</v>
      </c>
      <c r="F46" s="170">
        <v>100</v>
      </c>
      <c r="G46" s="170">
        <v>100</v>
      </c>
      <c r="H46" s="170">
        <v>100</v>
      </c>
      <c r="I46" s="170">
        <v>100</v>
      </c>
    </row>
    <row r="47" spans="1:3" ht="12.75">
      <c r="A47" s="22"/>
      <c r="B47" s="22"/>
      <c r="C47" s="22"/>
    </row>
    <row r="48" spans="1:9" ht="12.75">
      <c r="A48" s="22"/>
      <c r="B48" s="22" t="s">
        <v>26</v>
      </c>
      <c r="C48" s="22" t="s">
        <v>6</v>
      </c>
      <c r="D48" s="43">
        <v>70691</v>
      </c>
      <c r="E48" s="43">
        <v>49022</v>
      </c>
      <c r="F48" s="43">
        <v>26850</v>
      </c>
      <c r="G48" s="43">
        <v>5837</v>
      </c>
      <c r="H48" s="43">
        <v>1962</v>
      </c>
      <c r="I48" s="43">
        <v>154362</v>
      </c>
    </row>
    <row r="49" spans="1:9" ht="12.75">
      <c r="A49" s="22"/>
      <c r="B49" s="22"/>
      <c r="C49" s="22"/>
      <c r="D49" s="62"/>
      <c r="E49" s="62"/>
      <c r="F49" s="62"/>
      <c r="G49" s="62"/>
      <c r="H49" s="62"/>
      <c r="I49" s="62"/>
    </row>
    <row r="50" spans="1:10" ht="12.75">
      <c r="A50" s="80" t="s">
        <v>512</v>
      </c>
      <c r="B50" s="80"/>
      <c r="C50" s="80"/>
      <c r="D50" s="93"/>
      <c r="E50" s="93"/>
      <c r="F50" s="93"/>
      <c r="G50" s="93"/>
      <c r="H50" s="93"/>
      <c r="I50" s="93"/>
      <c r="J50" s="55"/>
    </row>
    <row r="51" spans="2:9" ht="12.75">
      <c r="B51" s="22"/>
      <c r="C51" s="22"/>
      <c r="D51" s="98"/>
      <c r="E51" s="98"/>
      <c r="F51" s="98"/>
      <c r="G51" s="98"/>
      <c r="H51" s="98"/>
      <c r="I51" s="98"/>
    </row>
    <row r="52" spans="1:3" ht="12.75">
      <c r="A52" s="5" t="s">
        <v>455</v>
      </c>
      <c r="B52" s="22"/>
      <c r="C52" s="22"/>
    </row>
    <row r="53" spans="2:9" ht="12.75">
      <c r="B53" s="22" t="s">
        <v>400</v>
      </c>
      <c r="C53" s="22" t="s">
        <v>7</v>
      </c>
      <c r="D53" s="170">
        <v>29.119316034401038</v>
      </c>
      <c r="E53" s="170">
        <v>37.348483732712786</v>
      </c>
      <c r="F53" s="170">
        <v>38.90400528514002</v>
      </c>
      <c r="G53" s="170">
        <v>27.374795004415294</v>
      </c>
      <c r="H53" s="170">
        <v>22.943722943722943</v>
      </c>
      <c r="I53" s="170">
        <v>31.184197057755053</v>
      </c>
    </row>
    <row r="54" spans="2:9" ht="12.75">
      <c r="B54" s="22" t="s">
        <v>401</v>
      </c>
      <c r="C54" s="22" t="s">
        <v>7</v>
      </c>
      <c r="D54" s="170">
        <v>18.941112546809652</v>
      </c>
      <c r="E54" s="170">
        <v>26.62010103539184</v>
      </c>
      <c r="F54" s="170">
        <v>26.01027914945077</v>
      </c>
      <c r="G54" s="170">
        <v>20.89062697111139</v>
      </c>
      <c r="H54" s="170">
        <v>17.0995670995671</v>
      </c>
      <c r="I54" s="170">
        <v>20.767386829141994</v>
      </c>
    </row>
    <row r="55" spans="2:9" ht="12.75">
      <c r="B55" s="22" t="s">
        <v>402</v>
      </c>
      <c r="C55" s="22" t="s">
        <v>7</v>
      </c>
      <c r="D55" s="170">
        <v>15.863391851141085</v>
      </c>
      <c r="E55" s="170">
        <v>17.18964019028823</v>
      </c>
      <c r="F55" s="170">
        <v>16.27531996372065</v>
      </c>
      <c r="G55" s="170">
        <v>19.465119212816955</v>
      </c>
      <c r="H55" s="170">
        <v>19.264069264069263</v>
      </c>
      <c r="I55" s="170">
        <v>16.15123746495137</v>
      </c>
    </row>
    <row r="56" spans="2:9" ht="12.75">
      <c r="B56" s="22" t="s">
        <v>403</v>
      </c>
      <c r="C56" s="22" t="s">
        <v>7</v>
      </c>
      <c r="D56" s="170">
        <v>15.47468610521467</v>
      </c>
      <c r="E56" s="170">
        <v>11.522968614224487</v>
      </c>
      <c r="F56" s="170">
        <v>11.204048954729192</v>
      </c>
      <c r="G56" s="170">
        <v>16.02119338968084</v>
      </c>
      <c r="H56" s="170">
        <v>23.448773448773448</v>
      </c>
      <c r="I56" s="170">
        <v>14.51178791323261</v>
      </c>
    </row>
    <row r="57" spans="2:9" ht="12.75">
      <c r="B57" s="22" t="s">
        <v>404</v>
      </c>
      <c r="C57" s="22" t="s">
        <v>7</v>
      </c>
      <c r="D57" s="170">
        <v>20.60149346243356</v>
      </c>
      <c r="E57" s="170">
        <v>7.318806427382653</v>
      </c>
      <c r="F57" s="170">
        <v>7.6063466469593655</v>
      </c>
      <c r="G57" s="170">
        <v>16.24826542197553</v>
      </c>
      <c r="H57" s="170">
        <v>17.243867243867246</v>
      </c>
      <c r="I57" s="170">
        <v>17.38539073491897</v>
      </c>
    </row>
    <row r="58" spans="2:9" ht="12.75">
      <c r="B58" s="22" t="s">
        <v>26</v>
      </c>
      <c r="C58" s="22" t="s">
        <v>7</v>
      </c>
      <c r="D58" s="170">
        <v>100</v>
      </c>
      <c r="E58" s="170">
        <v>100</v>
      </c>
      <c r="F58" s="170">
        <v>100</v>
      </c>
      <c r="G58" s="170">
        <v>100</v>
      </c>
      <c r="H58" s="170">
        <v>100</v>
      </c>
      <c r="I58" s="170">
        <v>100</v>
      </c>
    </row>
    <row r="59" spans="2:3" ht="12.75">
      <c r="B59" s="22"/>
      <c r="C59" s="22"/>
    </row>
    <row r="60" spans="2:9" ht="12.75">
      <c r="B60" s="22" t="s">
        <v>26</v>
      </c>
      <c r="C60" s="22" t="s">
        <v>6</v>
      </c>
      <c r="D60" s="43">
        <v>1124501</v>
      </c>
      <c r="E60" s="43">
        <v>271588</v>
      </c>
      <c r="F60" s="43">
        <v>89307</v>
      </c>
      <c r="G60" s="43">
        <v>7927</v>
      </c>
      <c r="H60" s="43">
        <v>1386</v>
      </c>
      <c r="I60" s="43">
        <v>1494709</v>
      </c>
    </row>
    <row r="61" spans="1:3" ht="12.75">
      <c r="A61" s="22"/>
      <c r="B61" s="22"/>
      <c r="C61" s="22"/>
    </row>
    <row r="62" spans="1:3" ht="12.75">
      <c r="A62" s="5" t="s">
        <v>454</v>
      </c>
      <c r="B62" s="22"/>
      <c r="C62" s="22"/>
    </row>
    <row r="63" spans="2:9" ht="12.75">
      <c r="B63" s="22" t="s">
        <v>400</v>
      </c>
      <c r="C63" s="22" t="s">
        <v>7</v>
      </c>
      <c r="D63" s="170">
        <v>8.55854201405978</v>
      </c>
      <c r="E63" s="170">
        <v>12.852933225195997</v>
      </c>
      <c r="F63" s="170">
        <v>20.73635463447324</v>
      </c>
      <c r="G63" s="170">
        <v>20.665426741062205</v>
      </c>
      <c r="H63" s="170">
        <v>20.574886535552196</v>
      </c>
      <c r="I63" s="170">
        <v>10.247704307246487</v>
      </c>
    </row>
    <row r="64" spans="2:9" ht="12.75">
      <c r="B64" s="22" t="s">
        <v>401</v>
      </c>
      <c r="C64" s="22" t="s">
        <v>7</v>
      </c>
      <c r="D64" s="170">
        <v>12.548104508907548</v>
      </c>
      <c r="E64" s="170">
        <v>20.449580967829142</v>
      </c>
      <c r="F64" s="170">
        <v>25.572370197741524</v>
      </c>
      <c r="G64" s="170">
        <v>23.53792105806985</v>
      </c>
      <c r="H64" s="170">
        <v>24.205748865355524</v>
      </c>
      <c r="I64" s="170">
        <v>15.068306267993902</v>
      </c>
    </row>
    <row r="65" spans="2:9" ht="12.75">
      <c r="B65" s="22" t="s">
        <v>402</v>
      </c>
      <c r="C65" s="22" t="s">
        <v>7</v>
      </c>
      <c r="D65" s="170">
        <v>19.73356121505358</v>
      </c>
      <c r="E65" s="170">
        <v>24.44147066774804</v>
      </c>
      <c r="F65" s="170">
        <v>23.60995809119915</v>
      </c>
      <c r="G65" s="170">
        <v>23.703244471998346</v>
      </c>
      <c r="H65" s="170">
        <v>20.87745839636914</v>
      </c>
      <c r="I65" s="170">
        <v>20.99723858269198</v>
      </c>
    </row>
    <row r="66" spans="2:9" ht="12.75">
      <c r="B66" s="22" t="s">
        <v>403</v>
      </c>
      <c r="C66" s="22" t="s">
        <v>7</v>
      </c>
      <c r="D66" s="170">
        <v>25.79895314794274</v>
      </c>
      <c r="E66" s="170">
        <v>24.295485266288185</v>
      </c>
      <c r="F66" s="170">
        <v>18.729933285990057</v>
      </c>
      <c r="G66" s="170">
        <v>18.784872907625545</v>
      </c>
      <c r="H66" s="170">
        <v>18.305597579425115</v>
      </c>
      <c r="I66" s="170">
        <v>25.03345925145363</v>
      </c>
    </row>
    <row r="67" spans="2:9" ht="12.75">
      <c r="B67" s="22" t="s">
        <v>404</v>
      </c>
      <c r="C67" s="22" t="s">
        <v>7</v>
      </c>
      <c r="D67" s="170">
        <v>33.36083911403635</v>
      </c>
      <c r="E67" s="170">
        <v>17.960529872938633</v>
      </c>
      <c r="F67" s="170">
        <v>11.351383790596026</v>
      </c>
      <c r="G67" s="170">
        <v>13.30853482124406</v>
      </c>
      <c r="H67" s="170">
        <v>16.036308623298034</v>
      </c>
      <c r="I67" s="170">
        <v>28.653291590614003</v>
      </c>
    </row>
    <row r="68" spans="2:9" ht="12.75">
      <c r="B68" s="22" t="s">
        <v>26</v>
      </c>
      <c r="C68" s="22" t="s">
        <v>7</v>
      </c>
      <c r="D68" s="170">
        <v>100</v>
      </c>
      <c r="E68" s="170">
        <v>100</v>
      </c>
      <c r="F68" s="170">
        <v>100</v>
      </c>
      <c r="G68" s="170">
        <v>100</v>
      </c>
      <c r="H68" s="170">
        <v>100</v>
      </c>
      <c r="I68" s="170">
        <v>100</v>
      </c>
    </row>
    <row r="69" spans="2:3" ht="12.75">
      <c r="B69" s="22"/>
      <c r="C69" s="22"/>
    </row>
    <row r="70" spans="2:9" ht="12.75">
      <c r="B70" s="22" t="s">
        <v>26</v>
      </c>
      <c r="C70" s="22" t="s">
        <v>6</v>
      </c>
      <c r="D70" s="43">
        <v>1225197</v>
      </c>
      <c r="E70" s="43">
        <v>369900</v>
      </c>
      <c r="F70" s="43">
        <v>99979</v>
      </c>
      <c r="G70" s="43">
        <v>4839</v>
      </c>
      <c r="H70" s="43">
        <v>661</v>
      </c>
      <c r="I70" s="43">
        <v>1700576</v>
      </c>
    </row>
    <row r="71" spans="1:3" ht="12.75">
      <c r="A71" s="22"/>
      <c r="B71" s="22"/>
      <c r="C71" s="22"/>
    </row>
    <row r="72" spans="1:3" ht="12.75">
      <c r="A72" s="5" t="s">
        <v>453</v>
      </c>
      <c r="B72" s="22"/>
      <c r="C72" s="22"/>
    </row>
    <row r="73" spans="2:9" ht="12.75">
      <c r="B73" s="22" t="s">
        <v>400</v>
      </c>
      <c r="C73" s="22" t="s">
        <v>7</v>
      </c>
      <c r="D73" s="170">
        <v>20.545283653239245</v>
      </c>
      <c r="E73" s="170">
        <v>29.187830549300937</v>
      </c>
      <c r="F73" s="170">
        <v>34.89270319153926</v>
      </c>
      <c r="G73" s="170">
        <v>36.03813405137908</v>
      </c>
      <c r="H73" s="170">
        <v>38.55992420653719</v>
      </c>
      <c r="I73" s="170">
        <v>23.61855079165948</v>
      </c>
    </row>
    <row r="74" spans="2:9" ht="12.75">
      <c r="B74" s="22" t="s">
        <v>401</v>
      </c>
      <c r="C74" s="22" t="s">
        <v>7</v>
      </c>
      <c r="D74" s="170">
        <v>16.73328508809755</v>
      </c>
      <c r="E74" s="170">
        <v>22.550007854636853</v>
      </c>
      <c r="F74" s="170">
        <v>23.427555759417466</v>
      </c>
      <c r="G74" s="170">
        <v>20.55891128738811</v>
      </c>
      <c r="H74" s="170">
        <v>20.41686404547608</v>
      </c>
      <c r="I74" s="170">
        <v>18.503046303728418</v>
      </c>
    </row>
    <row r="75" spans="2:9" ht="12.75">
      <c r="B75" s="22" t="s">
        <v>402</v>
      </c>
      <c r="C75" s="22" t="s">
        <v>7</v>
      </c>
      <c r="D75" s="170">
        <v>17.772744941437033</v>
      </c>
      <c r="E75" s="170">
        <v>18.890838002478574</v>
      </c>
      <c r="F75" s="170">
        <v>17.550599162892038</v>
      </c>
      <c r="G75" s="170">
        <v>16.039589549523324</v>
      </c>
      <c r="H75" s="170">
        <v>15.206063477025106</v>
      </c>
      <c r="I75" s="170">
        <v>17.967168669515207</v>
      </c>
    </row>
    <row r="76" spans="2:9" ht="12.75">
      <c r="B76" s="22" t="s">
        <v>403</v>
      </c>
      <c r="C76" s="22" t="s">
        <v>7</v>
      </c>
      <c r="D76" s="170">
        <v>20.36267668567729</v>
      </c>
      <c r="E76" s="170">
        <v>16.33219004730237</v>
      </c>
      <c r="F76" s="170">
        <v>13.764848762841996</v>
      </c>
      <c r="G76" s="170">
        <v>13.128593261043592</v>
      </c>
      <c r="H76" s="170">
        <v>12.032212221695879</v>
      </c>
      <c r="I76" s="170">
        <v>18.937343707872557</v>
      </c>
    </row>
    <row r="77" spans="2:9" ht="12.75">
      <c r="B77" s="22" t="s">
        <v>404</v>
      </c>
      <c r="C77" s="22" t="s">
        <v>7</v>
      </c>
      <c r="D77" s="170">
        <v>24.586009631548887</v>
      </c>
      <c r="E77" s="170">
        <v>13.039133546281265</v>
      </c>
      <c r="F77" s="170">
        <v>10.364293123309235</v>
      </c>
      <c r="G77" s="170">
        <v>14.23477185066589</v>
      </c>
      <c r="H77" s="170">
        <v>13.78493604926575</v>
      </c>
      <c r="I77" s="170">
        <v>20.97389052722434</v>
      </c>
    </row>
    <row r="78" spans="2:9" ht="12.75">
      <c r="B78" s="22" t="s">
        <v>26</v>
      </c>
      <c r="C78" s="22" t="s">
        <v>7</v>
      </c>
      <c r="D78" s="170">
        <v>100</v>
      </c>
      <c r="E78" s="170">
        <v>100</v>
      </c>
      <c r="F78" s="170">
        <v>100</v>
      </c>
      <c r="G78" s="170">
        <v>100</v>
      </c>
      <c r="H78" s="170">
        <v>100</v>
      </c>
      <c r="I78" s="170">
        <v>100</v>
      </c>
    </row>
    <row r="79" spans="2:3" ht="12.75">
      <c r="B79" s="22"/>
      <c r="C79" s="22"/>
    </row>
    <row r="80" spans="2:9" ht="12.75">
      <c r="B80" s="22" t="s">
        <v>26</v>
      </c>
      <c r="C80" s="22" t="s">
        <v>6</v>
      </c>
      <c r="D80" s="43">
        <v>1600158</v>
      </c>
      <c r="E80" s="43">
        <v>458328</v>
      </c>
      <c r="F80" s="43">
        <v>191851</v>
      </c>
      <c r="G80" s="43">
        <v>13741</v>
      </c>
      <c r="H80" s="43">
        <v>2111</v>
      </c>
      <c r="I80" s="43">
        <v>2266189</v>
      </c>
    </row>
    <row r="81" spans="1:3" ht="12.75">
      <c r="A81" s="22"/>
      <c r="B81" s="22"/>
      <c r="C81" s="22"/>
    </row>
    <row r="82" spans="1:3" ht="12.75">
      <c r="A82" s="5" t="s">
        <v>531</v>
      </c>
      <c r="B82" s="22"/>
      <c r="C82" s="22"/>
    </row>
    <row r="83" spans="2:9" ht="12.75">
      <c r="B83" s="22" t="s">
        <v>400</v>
      </c>
      <c r="C83" s="22" t="s">
        <v>7</v>
      </c>
      <c r="D83" s="170">
        <v>19.931998240623646</v>
      </c>
      <c r="E83" s="170">
        <v>26.25288242533988</v>
      </c>
      <c r="F83" s="170">
        <v>32.70806650012047</v>
      </c>
      <c r="G83" s="170">
        <v>31.429291293236872</v>
      </c>
      <c r="H83" s="170">
        <v>32.17391304347826</v>
      </c>
      <c r="I83" s="170">
        <v>22.16053438244454</v>
      </c>
    </row>
    <row r="84" spans="2:9" ht="12.75">
      <c r="B84" s="22" t="s">
        <v>401</v>
      </c>
      <c r="C84" s="22" t="s">
        <v>7</v>
      </c>
      <c r="D84" s="170">
        <v>16.077380196424464</v>
      </c>
      <c r="E84" s="170">
        <v>22.780178816472617</v>
      </c>
      <c r="F84" s="170">
        <v>24.430044257326553</v>
      </c>
      <c r="G84" s="170">
        <v>21.214411690602166</v>
      </c>
      <c r="H84" s="170">
        <v>19.643255295429206</v>
      </c>
      <c r="I84" s="170">
        <v>18.034857493342663</v>
      </c>
    </row>
    <row r="85" spans="2:9" ht="12.75">
      <c r="B85" s="22" t="s">
        <v>402</v>
      </c>
      <c r="C85" s="22" t="s">
        <v>7</v>
      </c>
      <c r="D85" s="170">
        <v>17.77627185797106</v>
      </c>
      <c r="E85" s="170">
        <v>20.191743177670578</v>
      </c>
      <c r="F85" s="170">
        <v>18.71336723436093</v>
      </c>
      <c r="G85" s="170">
        <v>18.248569268977434</v>
      </c>
      <c r="H85" s="170">
        <v>16.989966555183948</v>
      </c>
      <c r="I85" s="170">
        <v>18.328225634609314</v>
      </c>
    </row>
    <row r="86" spans="2:9" ht="12.75">
      <c r="B86" s="22" t="s">
        <v>403</v>
      </c>
      <c r="C86" s="22" t="s">
        <v>7</v>
      </c>
      <c r="D86" s="170">
        <v>20.44993059093568</v>
      </c>
      <c r="E86" s="170">
        <v>17.645836575325024</v>
      </c>
      <c r="F86" s="170">
        <v>14.302851997920285</v>
      </c>
      <c r="G86" s="170">
        <v>14.782420904869884</v>
      </c>
      <c r="H86" s="170">
        <v>16.25418060200669</v>
      </c>
      <c r="I86" s="170">
        <v>19.425956524739885</v>
      </c>
    </row>
    <row r="87" spans="2:9" ht="12.75">
      <c r="B87" s="22" t="s">
        <v>404</v>
      </c>
      <c r="C87" s="22" t="s">
        <v>7</v>
      </c>
      <c r="D87" s="170">
        <v>25.76441911404515</v>
      </c>
      <c r="E87" s="170">
        <v>13.129359005191901</v>
      </c>
      <c r="F87" s="170">
        <v>9.845670010271759</v>
      </c>
      <c r="G87" s="170">
        <v>14.325306842313646</v>
      </c>
      <c r="H87" s="170">
        <v>14.938684503901895</v>
      </c>
      <c r="I87" s="170">
        <v>22.0504259648636</v>
      </c>
    </row>
    <row r="88" spans="2:9" ht="12.75">
      <c r="B88" s="22" t="s">
        <v>26</v>
      </c>
      <c r="C88" s="22" t="s">
        <v>7</v>
      </c>
      <c r="D88" s="170">
        <v>100</v>
      </c>
      <c r="E88" s="170">
        <v>100</v>
      </c>
      <c r="F88" s="170">
        <v>100</v>
      </c>
      <c r="G88" s="170">
        <v>100</v>
      </c>
      <c r="H88" s="170">
        <v>100</v>
      </c>
      <c r="I88" s="170">
        <v>100</v>
      </c>
    </row>
    <row r="89" spans="2:3" ht="12.75">
      <c r="B89" s="22"/>
      <c r="C89" s="22"/>
    </row>
    <row r="90" spans="2:9" ht="12.75">
      <c r="B90" s="22" t="s">
        <v>26</v>
      </c>
      <c r="C90" s="22" t="s">
        <v>6</v>
      </c>
      <c r="D90" s="43">
        <v>4078718</v>
      </c>
      <c r="E90" s="43">
        <v>1130992</v>
      </c>
      <c r="F90" s="43">
        <v>394285</v>
      </c>
      <c r="G90" s="43">
        <v>27783</v>
      </c>
      <c r="H90" s="43">
        <v>4485</v>
      </c>
      <c r="I90" s="43">
        <v>5636263</v>
      </c>
    </row>
    <row r="91" spans="1:9" ht="12.75">
      <c r="A91" s="5"/>
      <c r="B91" s="5"/>
      <c r="C91" s="5"/>
      <c r="D91" s="5"/>
      <c r="E91" s="22"/>
      <c r="F91" s="22"/>
      <c r="G91" s="22"/>
      <c r="H91" s="22"/>
      <c r="I91" s="22"/>
    </row>
    <row r="92" spans="1:4" ht="12.75">
      <c r="A92" s="22" t="s">
        <v>528</v>
      </c>
      <c r="B92" s="5"/>
      <c r="C92" s="5"/>
      <c r="D92" s="5"/>
    </row>
    <row r="93" ht="12.75">
      <c r="A93" s="49" t="s">
        <v>529</v>
      </c>
    </row>
    <row r="94" ht="12.75">
      <c r="A94" s="49" t="s">
        <v>530</v>
      </c>
    </row>
    <row r="95" ht="12.75">
      <c r="A95" s="49" t="s">
        <v>515</v>
      </c>
    </row>
    <row r="97" ht="15.75">
      <c r="A97" s="28" t="s">
        <v>32</v>
      </c>
    </row>
  </sheetData>
  <mergeCells count="1">
    <mergeCell ref="A3:K4"/>
  </mergeCells>
  <printOptions/>
  <pageMargins left="0.75" right="0.75" top="1" bottom="1" header="0.5" footer="0.5"/>
  <pageSetup horizontalDpi="360" verticalDpi="360" orientation="landscape" paperSize="9" r:id="rId1"/>
</worksheet>
</file>

<file path=xl/worksheets/sheet33.xml><?xml version="1.0" encoding="utf-8"?>
<worksheet xmlns="http://schemas.openxmlformats.org/spreadsheetml/2006/main" xmlns:r="http://schemas.openxmlformats.org/officeDocument/2006/relationships">
  <dimension ref="A1:R79"/>
  <sheetViews>
    <sheetView workbookViewId="0" topLeftCell="A51">
      <selection activeCell="A51" sqref="A51"/>
    </sheetView>
  </sheetViews>
  <sheetFormatPr defaultColWidth="8.88671875" defaultRowHeight="15"/>
  <cols>
    <col min="1" max="1" width="3.77734375" style="0" customWidth="1"/>
    <col min="5" max="5" width="9.88671875" style="0" bestFit="1" customWidth="1"/>
    <col min="6" max="6" width="10.3359375" style="0" bestFit="1" customWidth="1"/>
    <col min="7" max="7" width="5.77734375" style="0" bestFit="1" customWidth="1"/>
    <col min="8" max="8" width="9.21484375" style="0" bestFit="1" customWidth="1"/>
    <col min="9" max="9" width="12.88671875" style="49" customWidth="1"/>
  </cols>
  <sheetData>
    <row r="1" spans="1:9" ht="15.75">
      <c r="A1" s="312" t="s">
        <v>0</v>
      </c>
      <c r="B1" s="285"/>
      <c r="C1" s="285"/>
      <c r="D1" s="294"/>
      <c r="E1" s="285"/>
      <c r="F1" s="285"/>
      <c r="G1" s="285"/>
      <c r="H1" s="285"/>
      <c r="I1" s="285"/>
    </row>
    <row r="2" spans="1:9" ht="15">
      <c r="A2" s="313" t="s">
        <v>1</v>
      </c>
      <c r="B2" s="285"/>
      <c r="C2" s="285"/>
      <c r="D2" s="294"/>
      <c r="E2" s="285"/>
      <c r="F2" s="285"/>
      <c r="G2" s="285"/>
      <c r="H2" s="285"/>
      <c r="I2" s="285"/>
    </row>
    <row r="3" spans="1:12" ht="45" customHeight="1">
      <c r="A3" s="601" t="s">
        <v>526</v>
      </c>
      <c r="B3" s="589"/>
      <c r="C3" s="589"/>
      <c r="D3" s="589"/>
      <c r="E3" s="589"/>
      <c r="F3" s="589"/>
      <c r="G3" s="589"/>
      <c r="H3" s="589"/>
      <c r="I3" s="589"/>
      <c r="J3" s="589"/>
      <c r="K3" s="589"/>
      <c r="L3" s="590"/>
    </row>
    <row r="4" spans="1:9" ht="15">
      <c r="A4" s="282"/>
      <c r="B4" s="222"/>
      <c r="C4" s="521"/>
      <c r="D4" s="222"/>
      <c r="E4" s="222"/>
      <c r="F4" s="222"/>
      <c r="G4" s="222"/>
      <c r="H4" s="222"/>
      <c r="I4" s="551"/>
    </row>
    <row r="5" spans="1:17" ht="15">
      <c r="A5" s="598" t="s">
        <v>516</v>
      </c>
      <c r="B5" s="599"/>
      <c r="C5" s="600"/>
      <c r="D5" s="524" t="s">
        <v>49</v>
      </c>
      <c r="E5" s="522" t="s">
        <v>50</v>
      </c>
      <c r="F5" s="522" t="s">
        <v>51</v>
      </c>
      <c r="G5" s="522" t="s">
        <v>52</v>
      </c>
      <c r="H5" s="522" t="s">
        <v>53</v>
      </c>
      <c r="I5" s="73" t="s">
        <v>54</v>
      </c>
      <c r="J5" s="74"/>
      <c r="K5" s="74"/>
      <c r="L5" s="74"/>
      <c r="M5" s="74"/>
      <c r="N5" s="74"/>
      <c r="O5" s="74"/>
      <c r="P5" s="74"/>
      <c r="Q5" s="74"/>
    </row>
    <row r="6" spans="1:18" ht="15.75">
      <c r="A6" s="525"/>
      <c r="B6" s="525"/>
      <c r="C6" s="525"/>
      <c r="D6" s="526"/>
      <c r="E6" s="525"/>
      <c r="F6" s="525"/>
      <c r="G6" s="525"/>
      <c r="H6" s="525"/>
      <c r="I6" s="554"/>
      <c r="J6" s="555"/>
      <c r="K6" s="553"/>
      <c r="L6" s="553"/>
      <c r="M6" s="553"/>
      <c r="N6" s="553"/>
      <c r="O6" s="553"/>
      <c r="P6" s="553"/>
      <c r="Q6" s="136"/>
      <c r="R6" s="38"/>
    </row>
    <row r="7" spans="1:18" ht="15.75">
      <c r="A7" s="596" t="s">
        <v>511</v>
      </c>
      <c r="B7" s="597"/>
      <c r="C7" s="597"/>
      <c r="D7" s="597"/>
      <c r="E7" s="597"/>
      <c r="F7" s="597"/>
      <c r="G7" s="597"/>
      <c r="H7" s="597"/>
      <c r="I7" s="597"/>
      <c r="J7" s="552"/>
      <c r="K7" s="552"/>
      <c r="L7" s="552"/>
      <c r="M7" s="552"/>
      <c r="N7" s="552"/>
      <c r="O7" s="552"/>
      <c r="P7" s="552"/>
      <c r="Q7" s="136"/>
      <c r="R7" s="38"/>
    </row>
    <row r="8" spans="1:17" ht="15.75">
      <c r="A8" s="527"/>
      <c r="B8" s="527"/>
      <c r="C8" s="527"/>
      <c r="D8" s="528"/>
      <c r="E8" s="527"/>
      <c r="F8" s="527"/>
      <c r="G8" s="527"/>
      <c r="H8" s="527"/>
      <c r="I8" s="527"/>
      <c r="J8" s="556"/>
      <c r="K8" s="552"/>
      <c r="L8" s="552"/>
      <c r="M8" s="552"/>
      <c r="N8" s="552"/>
      <c r="O8" s="552"/>
      <c r="P8" s="552"/>
      <c r="Q8" s="82"/>
    </row>
    <row r="9" spans="1:16" ht="15.75">
      <c r="A9" s="140" t="s">
        <v>455</v>
      </c>
      <c r="B9" s="140"/>
      <c r="C9" s="140"/>
      <c r="D9" s="140"/>
      <c r="E9" s="140"/>
      <c r="F9" s="140"/>
      <c r="G9" s="140"/>
      <c r="H9" s="140"/>
      <c r="I9" s="140"/>
      <c r="J9" s="546"/>
      <c r="K9" s="547"/>
      <c r="L9" s="547"/>
      <c r="M9" s="547"/>
      <c r="N9" s="547"/>
      <c r="O9" s="547"/>
      <c r="P9" s="547"/>
    </row>
    <row r="10" spans="1:16" ht="15.75">
      <c r="A10" s="140"/>
      <c r="B10" s="170" t="s">
        <v>517</v>
      </c>
      <c r="C10" s="514" t="s">
        <v>7</v>
      </c>
      <c r="D10" s="170">
        <v>55.86607024226051</v>
      </c>
      <c r="E10" s="170">
        <v>62.09640860323377</v>
      </c>
      <c r="F10" s="170">
        <v>72.67904509283821</v>
      </c>
      <c r="G10" s="170">
        <v>82.74942878903275</v>
      </c>
      <c r="H10" s="170">
        <v>82.44949494949495</v>
      </c>
      <c r="I10" s="170">
        <v>62.96011196641008</v>
      </c>
      <c r="J10" s="546"/>
      <c r="K10" s="547"/>
      <c r="L10" s="547"/>
      <c r="M10" s="547"/>
      <c r="N10" s="547"/>
      <c r="O10" s="547"/>
      <c r="P10" s="547"/>
    </row>
    <row r="11" spans="1:16" ht="15.75">
      <c r="A11" s="140"/>
      <c r="B11" s="170" t="s">
        <v>518</v>
      </c>
      <c r="C11" s="514" t="s">
        <v>7</v>
      </c>
      <c r="D11" s="170">
        <v>11.842862837149564</v>
      </c>
      <c r="E11" s="170">
        <v>11.041152470659346</v>
      </c>
      <c r="F11" s="170">
        <v>9.73474801061008</v>
      </c>
      <c r="G11" s="170">
        <v>5.712109672505712</v>
      </c>
      <c r="H11" s="170">
        <v>7.3232323232323235</v>
      </c>
      <c r="I11" s="170">
        <v>10.803009097270818</v>
      </c>
      <c r="J11" s="546"/>
      <c r="K11" s="547"/>
      <c r="L11" s="547"/>
      <c r="M11" s="547"/>
      <c r="N11" s="547"/>
      <c r="O11" s="547"/>
      <c r="P11" s="547"/>
    </row>
    <row r="12" spans="1:16" ht="15.75">
      <c r="A12" s="140"/>
      <c r="B12" s="170" t="s">
        <v>519</v>
      </c>
      <c r="C12" s="514" t="s">
        <v>7</v>
      </c>
      <c r="D12" s="170">
        <v>22.937242570530138</v>
      </c>
      <c r="E12" s="170">
        <v>20.80793834684934</v>
      </c>
      <c r="F12" s="170">
        <v>13.54553492484527</v>
      </c>
      <c r="G12" s="170">
        <v>8.33968012185834</v>
      </c>
      <c r="H12" s="170">
        <v>6.4393939393939394</v>
      </c>
      <c r="I12" s="170">
        <v>19.440167949615113</v>
      </c>
      <c r="J12" s="546"/>
      <c r="K12" s="547"/>
      <c r="L12" s="547"/>
      <c r="M12" s="547"/>
      <c r="N12" s="547"/>
      <c r="O12" s="547"/>
      <c r="P12" s="547"/>
    </row>
    <row r="13" spans="1:16" ht="15.75">
      <c r="A13" s="140"/>
      <c r="C13" s="514"/>
      <c r="D13" s="532"/>
      <c r="E13" s="532"/>
      <c r="F13" s="532"/>
      <c r="G13" s="532"/>
      <c r="H13" s="532"/>
      <c r="I13" s="170"/>
      <c r="J13" s="546"/>
      <c r="K13" s="547"/>
      <c r="L13" s="547"/>
      <c r="M13" s="547"/>
      <c r="N13" s="547"/>
      <c r="O13" s="547"/>
      <c r="P13" s="547"/>
    </row>
    <row r="14" spans="1:16" ht="25.5">
      <c r="A14" s="140"/>
      <c r="B14" s="533" t="s">
        <v>520</v>
      </c>
      <c r="C14" s="514" t="s">
        <v>7</v>
      </c>
      <c r="D14" s="170">
        <v>9.35382435005979</v>
      </c>
      <c r="E14" s="170">
        <v>6.054500579257542</v>
      </c>
      <c r="F14" s="170">
        <v>4.0406719717064545</v>
      </c>
      <c r="G14" s="170">
        <v>3.198781416603199</v>
      </c>
      <c r="H14" s="170">
        <v>3.787878787878788</v>
      </c>
      <c r="I14" s="170">
        <v>6.796710986703988</v>
      </c>
      <c r="J14" s="548"/>
      <c r="K14" s="549"/>
      <c r="L14" s="549"/>
      <c r="M14" s="549"/>
      <c r="N14" s="549"/>
      <c r="O14" s="549"/>
      <c r="P14" s="549"/>
    </row>
    <row r="15" spans="1:16" ht="15.75">
      <c r="A15" s="140"/>
      <c r="B15" s="272"/>
      <c r="C15" s="514"/>
      <c r="D15" s="532"/>
      <c r="E15" s="532"/>
      <c r="F15" s="532"/>
      <c r="G15" s="532"/>
      <c r="H15" s="532"/>
      <c r="I15" s="170"/>
      <c r="J15" s="546"/>
      <c r="K15" s="546"/>
      <c r="L15" s="546"/>
      <c r="M15" s="546"/>
      <c r="N15" s="546"/>
      <c r="O15" s="546"/>
      <c r="P15" s="546"/>
    </row>
    <row r="16" spans="1:16" ht="26.25">
      <c r="A16" s="140"/>
      <c r="B16" s="534" t="s">
        <v>521</v>
      </c>
      <c r="C16" s="161" t="s">
        <v>7</v>
      </c>
      <c r="D16" s="473">
        <v>32.29106692058993</v>
      </c>
      <c r="E16" s="473">
        <v>26.862438926106883</v>
      </c>
      <c r="F16" s="473">
        <v>17.586206896551726</v>
      </c>
      <c r="G16" s="473">
        <v>11.538461538461538</v>
      </c>
      <c r="H16" s="473">
        <v>10.227272727272727</v>
      </c>
      <c r="I16" s="473">
        <v>26.2368789363191</v>
      </c>
      <c r="J16" s="546"/>
      <c r="K16" s="550"/>
      <c r="L16" s="550"/>
      <c r="M16" s="550"/>
      <c r="N16" s="550"/>
      <c r="O16" s="550"/>
      <c r="P16" s="550"/>
    </row>
    <row r="17" spans="1:16" ht="15.75">
      <c r="A17" s="140"/>
      <c r="B17" s="272"/>
      <c r="C17" s="514"/>
      <c r="D17" s="532"/>
      <c r="E17" s="532"/>
      <c r="F17" s="532"/>
      <c r="G17" s="532"/>
      <c r="H17" s="532"/>
      <c r="I17" s="170"/>
      <c r="J17" s="546"/>
      <c r="K17" s="550"/>
      <c r="L17" s="550"/>
      <c r="M17" s="550"/>
      <c r="N17" s="550"/>
      <c r="O17" s="550"/>
      <c r="P17" s="550"/>
    </row>
    <row r="18" spans="1:16" ht="15.75">
      <c r="A18" s="140"/>
      <c r="B18" s="533" t="s">
        <v>26</v>
      </c>
      <c r="C18" s="514" t="s">
        <v>7</v>
      </c>
      <c r="D18" s="170">
        <v>100</v>
      </c>
      <c r="E18" s="170">
        <v>100</v>
      </c>
      <c r="F18" s="170">
        <v>100</v>
      </c>
      <c r="G18" s="170">
        <v>100</v>
      </c>
      <c r="H18" s="170">
        <v>100</v>
      </c>
      <c r="I18" s="170">
        <v>100</v>
      </c>
      <c r="J18" s="546"/>
      <c r="K18" s="550"/>
      <c r="L18" s="550"/>
      <c r="M18" s="550"/>
      <c r="N18" s="550"/>
      <c r="O18" s="550"/>
      <c r="P18" s="550"/>
    </row>
    <row r="19" spans="1:9" ht="15">
      <c r="A19" s="140"/>
      <c r="B19" s="272"/>
      <c r="C19" s="514"/>
      <c r="D19" s="532"/>
      <c r="E19" s="532"/>
      <c r="F19" s="532"/>
      <c r="G19" s="532"/>
      <c r="H19" s="532"/>
      <c r="I19" s="170"/>
    </row>
    <row r="20" spans="1:9" ht="15">
      <c r="A20" s="140"/>
      <c r="B20" s="533" t="s">
        <v>26</v>
      </c>
      <c r="C20" s="514" t="s">
        <v>6</v>
      </c>
      <c r="D20" s="43">
        <v>22579</v>
      </c>
      <c r="E20" s="43">
        <v>19853</v>
      </c>
      <c r="F20" s="43">
        <v>11310</v>
      </c>
      <c r="G20" s="43">
        <v>2626</v>
      </c>
      <c r="H20" s="43">
        <v>792</v>
      </c>
      <c r="I20" s="43">
        <v>57160</v>
      </c>
    </row>
    <row r="21" spans="1:9" ht="15">
      <c r="A21" s="140"/>
      <c r="B21" s="533" t="s">
        <v>522</v>
      </c>
      <c r="C21" s="514" t="s">
        <v>6</v>
      </c>
      <c r="D21" s="43">
        <v>6242</v>
      </c>
      <c r="E21" s="43">
        <v>5151</v>
      </c>
      <c r="F21" s="43">
        <v>3119</v>
      </c>
      <c r="G21" s="43">
        <v>718</v>
      </c>
      <c r="H21" s="43">
        <v>389</v>
      </c>
      <c r="I21" s="43">
        <v>15619</v>
      </c>
    </row>
    <row r="22" spans="1:9" ht="25.5">
      <c r="A22" s="140"/>
      <c r="B22" s="169" t="s">
        <v>523</v>
      </c>
      <c r="C22" s="514" t="s">
        <v>6</v>
      </c>
      <c r="D22" s="52">
        <v>28821</v>
      </c>
      <c r="E22" s="52">
        <v>25004</v>
      </c>
      <c r="F22" s="52">
        <v>14429</v>
      </c>
      <c r="G22" s="52">
        <v>3344</v>
      </c>
      <c r="H22" s="52">
        <v>1181</v>
      </c>
      <c r="I22" s="43">
        <v>72779</v>
      </c>
    </row>
    <row r="23" spans="1:9" ht="15">
      <c r="A23" s="140"/>
      <c r="B23" s="140"/>
      <c r="C23" s="514"/>
      <c r="D23" s="140"/>
      <c r="E23" s="140"/>
      <c r="F23" s="140"/>
      <c r="G23" s="140"/>
      <c r="H23" s="140"/>
      <c r="I23" s="140"/>
    </row>
    <row r="24" spans="1:9" ht="15">
      <c r="A24" s="140" t="s">
        <v>454</v>
      </c>
      <c r="B24" s="140"/>
      <c r="C24" s="514"/>
      <c r="D24" s="140"/>
      <c r="E24" s="140"/>
      <c r="F24" s="140"/>
      <c r="G24" s="140"/>
      <c r="H24" s="140"/>
      <c r="I24" s="140"/>
    </row>
    <row r="25" spans="1:16" ht="15.75">
      <c r="A25" s="140"/>
      <c r="B25" s="533" t="s">
        <v>517</v>
      </c>
      <c r="C25" s="514" t="s">
        <v>7</v>
      </c>
      <c r="D25" s="170">
        <v>40.33750680457267</v>
      </c>
      <c r="E25" s="170">
        <v>47.88911495422177</v>
      </c>
      <c r="F25" s="170">
        <v>57.083525611444394</v>
      </c>
      <c r="G25" s="170">
        <v>67.3469387755102</v>
      </c>
      <c r="H25" s="170">
        <v>84</v>
      </c>
      <c r="I25" s="170">
        <v>47.86003756054166</v>
      </c>
      <c r="J25" s="546"/>
      <c r="K25" s="547"/>
      <c r="L25" s="547"/>
      <c r="M25" s="547"/>
      <c r="N25" s="547"/>
      <c r="O25" s="547"/>
      <c r="P25" s="547"/>
    </row>
    <row r="26" spans="1:16" ht="15.75">
      <c r="A26" s="140"/>
      <c r="B26" s="533" t="s">
        <v>518</v>
      </c>
      <c r="C26" s="514" t="s">
        <v>7</v>
      </c>
      <c r="D26" s="170">
        <v>12.41154055525313</v>
      </c>
      <c r="E26" s="170">
        <v>14.496439471007122</v>
      </c>
      <c r="F26" s="170">
        <v>10.106137517305031</v>
      </c>
      <c r="G26" s="170">
        <v>10.884353741496598</v>
      </c>
      <c r="H26" s="170">
        <v>10</v>
      </c>
      <c r="I26" s="170">
        <v>12.671740634575468</v>
      </c>
      <c r="J26" s="546"/>
      <c r="K26" s="547"/>
      <c r="L26" s="547"/>
      <c r="M26" s="547"/>
      <c r="N26" s="547"/>
      <c r="O26" s="547"/>
      <c r="P26" s="547"/>
    </row>
    <row r="27" spans="1:16" ht="15.75">
      <c r="A27" s="140"/>
      <c r="B27" s="533" t="s">
        <v>519</v>
      </c>
      <c r="C27" s="514" t="s">
        <v>7</v>
      </c>
      <c r="D27" s="170">
        <v>29.994556341861735</v>
      </c>
      <c r="E27" s="170">
        <v>25.254323499491356</v>
      </c>
      <c r="F27" s="170">
        <v>21.596677434240885</v>
      </c>
      <c r="G27" s="170">
        <v>14.965986394557824</v>
      </c>
      <c r="H27" s="170">
        <v>6</v>
      </c>
      <c r="I27" s="170">
        <v>25.798161510329148</v>
      </c>
      <c r="J27" s="546"/>
      <c r="K27" s="547"/>
      <c r="L27" s="547"/>
      <c r="M27" s="547"/>
      <c r="N27" s="547"/>
      <c r="O27" s="547"/>
      <c r="P27" s="547"/>
    </row>
    <row r="28" spans="1:16" ht="15.75">
      <c r="A28" s="140"/>
      <c r="B28" s="272"/>
      <c r="C28" s="514"/>
      <c r="D28" s="532"/>
      <c r="E28" s="532"/>
      <c r="F28" s="532"/>
      <c r="G28" s="532"/>
      <c r="H28" s="532"/>
      <c r="I28" s="170"/>
      <c r="J28" s="546"/>
      <c r="K28" s="547"/>
      <c r="L28" s="547"/>
      <c r="M28" s="547"/>
      <c r="N28" s="547"/>
      <c r="O28" s="557"/>
      <c r="P28" s="547"/>
    </row>
    <row r="29" spans="1:16" ht="26.25">
      <c r="A29" s="140"/>
      <c r="B29" s="533" t="s">
        <v>520</v>
      </c>
      <c r="C29" s="514" t="s">
        <v>7</v>
      </c>
      <c r="D29" s="170">
        <v>17.256396298312467</v>
      </c>
      <c r="E29" s="170">
        <v>12.360122075279756</v>
      </c>
      <c r="F29" s="170">
        <v>11.21365943700969</v>
      </c>
      <c r="G29" s="170">
        <v>6.802721088435375</v>
      </c>
      <c r="H29" s="561" t="s">
        <v>65</v>
      </c>
      <c r="I29" s="170">
        <v>13.670060294553721</v>
      </c>
      <c r="J29" s="546"/>
      <c r="K29" s="547"/>
      <c r="L29" s="547"/>
      <c r="M29" s="547"/>
      <c r="N29" s="547"/>
      <c r="O29" s="547"/>
      <c r="P29" s="547"/>
    </row>
    <row r="30" spans="1:16" ht="15">
      <c r="A30" s="140"/>
      <c r="B30" s="272"/>
      <c r="C30" s="514"/>
      <c r="D30" s="532"/>
      <c r="E30" s="532"/>
      <c r="F30" s="532"/>
      <c r="G30" s="532"/>
      <c r="H30" s="532"/>
      <c r="I30" s="170"/>
      <c r="J30" s="548"/>
      <c r="K30" s="549"/>
      <c r="L30" s="549"/>
      <c r="M30" s="549"/>
      <c r="N30" s="549"/>
      <c r="O30" s="549"/>
      <c r="P30" s="549"/>
    </row>
    <row r="31" spans="1:16" ht="26.25">
      <c r="A31" s="140"/>
      <c r="B31" s="534" t="s">
        <v>521</v>
      </c>
      <c r="C31" s="161" t="s">
        <v>7</v>
      </c>
      <c r="D31" s="473">
        <v>47.250952640174205</v>
      </c>
      <c r="E31" s="473">
        <v>37.61444557477111</v>
      </c>
      <c r="F31" s="473">
        <v>32.81033687125058</v>
      </c>
      <c r="G31" s="473">
        <v>21.7687074829932</v>
      </c>
      <c r="H31" s="473">
        <v>6</v>
      </c>
      <c r="I31" s="473">
        <v>39.46822180488287</v>
      </c>
      <c r="J31" s="546"/>
      <c r="K31" s="546"/>
      <c r="L31" s="546"/>
      <c r="M31" s="546"/>
      <c r="N31" s="546"/>
      <c r="O31" s="546"/>
      <c r="P31" s="546"/>
    </row>
    <row r="32" spans="1:16" ht="15.75">
      <c r="A32" s="140"/>
      <c r="B32" s="272"/>
      <c r="C32" s="514"/>
      <c r="D32" s="535"/>
      <c r="E32" s="535"/>
      <c r="F32" s="535"/>
      <c r="G32" s="535"/>
      <c r="H32" s="535"/>
      <c r="I32" s="535"/>
      <c r="J32" s="546"/>
      <c r="K32" s="550"/>
      <c r="L32" s="550"/>
      <c r="M32" s="550"/>
      <c r="N32" s="550"/>
      <c r="O32" s="550"/>
      <c r="P32" s="550"/>
    </row>
    <row r="33" spans="1:16" ht="15.75">
      <c r="A33" s="140"/>
      <c r="B33" s="533" t="s">
        <v>26</v>
      </c>
      <c r="C33" s="514" t="s">
        <v>7</v>
      </c>
      <c r="D33" s="170">
        <v>100</v>
      </c>
      <c r="E33" s="170">
        <v>100</v>
      </c>
      <c r="F33" s="170">
        <v>100</v>
      </c>
      <c r="G33" s="170">
        <v>100</v>
      </c>
      <c r="H33" s="170">
        <v>100</v>
      </c>
      <c r="I33" s="170">
        <v>100</v>
      </c>
      <c r="J33" s="546"/>
      <c r="K33" s="550"/>
      <c r="L33" s="550"/>
      <c r="M33" s="550"/>
      <c r="N33" s="550"/>
      <c r="O33" s="550"/>
      <c r="P33" s="550"/>
    </row>
    <row r="34" spans="1:16" ht="15.75">
      <c r="A34" s="140"/>
      <c r="B34" s="272"/>
      <c r="C34" s="514"/>
      <c r="D34" s="140"/>
      <c r="E34" s="140"/>
      <c r="F34" s="140"/>
      <c r="G34" s="140"/>
      <c r="H34" s="140"/>
      <c r="I34" s="140"/>
      <c r="J34" s="546"/>
      <c r="K34" s="550"/>
      <c r="L34" s="550"/>
      <c r="M34" s="550"/>
      <c r="N34" s="550"/>
      <c r="O34" s="550"/>
      <c r="P34" s="550"/>
    </row>
    <row r="35" spans="1:9" ht="15">
      <c r="A35" s="140"/>
      <c r="B35" s="533" t="s">
        <v>26</v>
      </c>
      <c r="C35" s="514" t="s">
        <v>6</v>
      </c>
      <c r="D35" s="52">
        <v>3674</v>
      </c>
      <c r="E35" s="52">
        <v>3932</v>
      </c>
      <c r="F35" s="52">
        <v>2167</v>
      </c>
      <c r="G35" s="52">
        <v>294</v>
      </c>
      <c r="H35" s="52">
        <v>50</v>
      </c>
      <c r="I35" s="52">
        <v>10117</v>
      </c>
    </row>
    <row r="36" spans="1:9" ht="15">
      <c r="A36" s="140"/>
      <c r="B36" s="533" t="s">
        <v>522</v>
      </c>
      <c r="C36" s="514" t="s">
        <v>6</v>
      </c>
      <c r="D36" s="52">
        <v>1328</v>
      </c>
      <c r="E36" s="52">
        <v>1317</v>
      </c>
      <c r="F36" s="52">
        <v>661</v>
      </c>
      <c r="G36" s="52">
        <v>95</v>
      </c>
      <c r="H36" s="52">
        <v>34</v>
      </c>
      <c r="I36" s="52">
        <v>3435</v>
      </c>
    </row>
    <row r="37" spans="1:9" ht="25.5">
      <c r="A37" s="140"/>
      <c r="B37" s="169" t="s">
        <v>523</v>
      </c>
      <c r="C37" s="514" t="s">
        <v>6</v>
      </c>
      <c r="D37" s="52">
        <v>5002</v>
      </c>
      <c r="E37" s="52">
        <v>5249</v>
      </c>
      <c r="F37" s="52">
        <v>2828</v>
      </c>
      <c r="G37" s="52">
        <v>389</v>
      </c>
      <c r="H37" s="52">
        <v>84</v>
      </c>
      <c r="I37" s="52">
        <v>13552</v>
      </c>
    </row>
    <row r="38" spans="1:9" ht="15">
      <c r="A38" s="140"/>
      <c r="B38" s="140"/>
      <c r="C38" s="514"/>
      <c r="D38" s="140"/>
      <c r="E38" s="140"/>
      <c r="F38" s="140"/>
      <c r="G38" s="140"/>
      <c r="H38" s="140"/>
      <c r="I38" s="140"/>
    </row>
    <row r="39" spans="1:9" ht="15">
      <c r="A39" s="305"/>
      <c r="B39" s="527"/>
      <c r="C39" s="523"/>
      <c r="D39" s="529"/>
      <c r="E39" s="529"/>
      <c r="F39" s="529"/>
      <c r="G39" s="529"/>
      <c r="H39" s="529"/>
      <c r="I39" s="529"/>
    </row>
    <row r="40" spans="1:9" ht="15">
      <c r="A40" s="594" t="s">
        <v>512</v>
      </c>
      <c r="B40" s="595"/>
      <c r="C40" s="595"/>
      <c r="D40" s="595"/>
      <c r="E40" s="595"/>
      <c r="F40" s="595"/>
      <c r="G40" s="595"/>
      <c r="H40" s="595"/>
      <c r="I40" s="595"/>
    </row>
    <row r="41" spans="1:16" ht="15.75">
      <c r="A41" s="302"/>
      <c r="B41" s="303"/>
      <c r="C41" s="536"/>
      <c r="D41" s="529"/>
      <c r="E41" s="529"/>
      <c r="F41" s="529"/>
      <c r="G41" s="529"/>
      <c r="H41" s="529"/>
      <c r="I41" s="529"/>
      <c r="J41" s="558"/>
      <c r="K41" s="547"/>
      <c r="L41" s="547"/>
      <c r="M41" s="547"/>
      <c r="N41" s="547"/>
      <c r="O41" s="547"/>
      <c r="P41" s="547"/>
    </row>
    <row r="42" spans="1:16" ht="15.75">
      <c r="A42" s="140" t="s">
        <v>455</v>
      </c>
      <c r="B42" s="303"/>
      <c r="C42" s="536"/>
      <c r="D42" s="529"/>
      <c r="E42" s="529"/>
      <c r="F42" s="529"/>
      <c r="G42" s="529"/>
      <c r="H42" s="529"/>
      <c r="I42" s="529"/>
      <c r="J42" s="558"/>
      <c r="K42" s="547"/>
      <c r="L42" s="547"/>
      <c r="M42" s="547"/>
      <c r="N42" s="547"/>
      <c r="O42" s="547"/>
      <c r="P42" s="547"/>
    </row>
    <row r="43" spans="1:16" ht="15.75">
      <c r="A43" s="140"/>
      <c r="B43" s="533" t="s">
        <v>517</v>
      </c>
      <c r="C43" s="514" t="s">
        <v>7</v>
      </c>
      <c r="D43" s="537">
        <v>38.45190552731938</v>
      </c>
      <c r="E43" s="537">
        <v>44.1825846307912</v>
      </c>
      <c r="F43" s="537">
        <v>60.93000369049083</v>
      </c>
      <c r="G43" s="537">
        <v>77.89104810449187</v>
      </c>
      <c r="H43" s="537">
        <v>87.64568764568764</v>
      </c>
      <c r="I43" s="537">
        <v>41.80609097918273</v>
      </c>
      <c r="J43" s="558"/>
      <c r="K43" s="547"/>
      <c r="L43" s="547"/>
      <c r="M43" s="547"/>
      <c r="N43" s="547"/>
      <c r="O43" s="547"/>
      <c r="P43" s="547"/>
    </row>
    <row r="44" spans="1:16" ht="15.75">
      <c r="A44" s="140"/>
      <c r="B44" s="533" t="s">
        <v>518</v>
      </c>
      <c r="C44" s="514" t="s">
        <v>7</v>
      </c>
      <c r="D44" s="537">
        <v>11.224134706660765</v>
      </c>
      <c r="E44" s="537">
        <v>13.377856268057839</v>
      </c>
      <c r="F44" s="537">
        <v>11.241645138803461</v>
      </c>
      <c r="G44" s="537">
        <v>6.976744186046512</v>
      </c>
      <c r="H44" s="537">
        <v>3.4965034965034967</v>
      </c>
      <c r="I44" s="537">
        <v>11.710035980467746</v>
      </c>
      <c r="J44" s="558"/>
      <c r="K44" s="547"/>
      <c r="L44" s="547"/>
      <c r="M44" s="547"/>
      <c r="N44" s="547"/>
      <c r="O44" s="547"/>
      <c r="P44" s="547"/>
    </row>
    <row r="45" spans="1:16" ht="15.75">
      <c r="A45" s="140"/>
      <c r="B45" s="533" t="s">
        <v>519</v>
      </c>
      <c r="C45" s="514" t="s">
        <v>7</v>
      </c>
      <c r="D45" s="537">
        <v>29.5668621235758</v>
      </c>
      <c r="E45" s="537">
        <v>31.67962432928026</v>
      </c>
      <c r="F45" s="537">
        <v>21.23672448435642</v>
      </c>
      <c r="G45" s="537">
        <v>9.525326537113731</v>
      </c>
      <c r="H45" s="537">
        <v>6.75990675990676</v>
      </c>
      <c r="I45" s="537">
        <v>29.299023387304036</v>
      </c>
      <c r="J45" s="558"/>
      <c r="K45" s="547"/>
      <c r="L45" s="547"/>
      <c r="M45" s="547"/>
      <c r="N45" s="547"/>
      <c r="O45" s="547"/>
      <c r="P45" s="547"/>
    </row>
    <row r="46" spans="1:16" ht="15">
      <c r="A46" s="140"/>
      <c r="B46" s="272"/>
      <c r="C46" s="514"/>
      <c r="D46" s="170"/>
      <c r="E46" s="170"/>
      <c r="F46" s="170"/>
      <c r="G46" s="170"/>
      <c r="H46" s="170"/>
      <c r="I46" s="170"/>
      <c r="J46" s="559"/>
      <c r="K46" s="549"/>
      <c r="L46" s="549"/>
      <c r="M46" s="549"/>
      <c r="N46" s="549"/>
      <c r="O46" s="549"/>
      <c r="P46" s="549"/>
    </row>
    <row r="47" spans="1:16" ht="26.25">
      <c r="A47" s="140"/>
      <c r="B47" s="533" t="s">
        <v>520</v>
      </c>
      <c r="C47" s="514" t="s">
        <v>7</v>
      </c>
      <c r="D47" s="537">
        <v>20.757097642444055</v>
      </c>
      <c r="E47" s="537">
        <v>10.759934771870707</v>
      </c>
      <c r="F47" s="537">
        <v>6.591626686349285</v>
      </c>
      <c r="G47" s="537">
        <v>5.606881172347881</v>
      </c>
      <c r="H47" s="537">
        <v>2.097902097902098</v>
      </c>
      <c r="I47" s="537">
        <v>17.18484965304549</v>
      </c>
      <c r="J47" s="546"/>
      <c r="K47" s="546"/>
      <c r="L47" s="546"/>
      <c r="M47" s="546"/>
      <c r="N47" s="546"/>
      <c r="O47" s="546"/>
      <c r="P47" s="546"/>
    </row>
    <row r="48" spans="1:16" ht="15.75">
      <c r="A48" s="140"/>
      <c r="B48" s="272"/>
      <c r="C48" s="514"/>
      <c r="D48" s="170"/>
      <c r="E48" s="170"/>
      <c r="F48" s="170"/>
      <c r="G48" s="170"/>
      <c r="H48" s="170"/>
      <c r="I48" s="170"/>
      <c r="J48" s="546"/>
      <c r="K48" s="550"/>
      <c r="L48" s="550"/>
      <c r="M48" s="550"/>
      <c r="N48" s="550"/>
      <c r="O48" s="550"/>
      <c r="P48" s="550"/>
    </row>
    <row r="49" spans="1:16" ht="26.25">
      <c r="A49" s="140"/>
      <c r="B49" s="534" t="s">
        <v>521</v>
      </c>
      <c r="C49" s="161" t="s">
        <v>7</v>
      </c>
      <c r="D49" s="538">
        <v>50.323959766019854</v>
      </c>
      <c r="E49" s="538">
        <v>42.43955910115096</v>
      </c>
      <c r="F49" s="538">
        <v>27.8283511707057</v>
      </c>
      <c r="G49" s="538">
        <v>15.132207709461612</v>
      </c>
      <c r="H49" s="538">
        <v>8.857808857808857</v>
      </c>
      <c r="I49" s="538">
        <v>46.48387304034952</v>
      </c>
      <c r="J49" s="546"/>
      <c r="K49" s="550"/>
      <c r="L49" s="550"/>
      <c r="M49" s="550"/>
      <c r="N49" s="550"/>
      <c r="O49" s="550"/>
      <c r="P49" s="550"/>
    </row>
    <row r="50" spans="1:16" ht="15.75">
      <c r="A50" s="140"/>
      <c r="B50" s="272"/>
      <c r="C50" s="514"/>
      <c r="D50" s="170"/>
      <c r="E50" s="170"/>
      <c r="F50" s="170"/>
      <c r="G50" s="170"/>
      <c r="H50" s="170"/>
      <c r="I50" s="170"/>
      <c r="J50" s="546"/>
      <c r="K50" s="550"/>
      <c r="L50" s="550"/>
      <c r="M50" s="550"/>
      <c r="N50" s="550"/>
      <c r="O50" s="550"/>
      <c r="P50" s="550"/>
    </row>
    <row r="51" spans="1:16" ht="15.75">
      <c r="A51" s="140"/>
      <c r="B51" s="533" t="s">
        <v>26</v>
      </c>
      <c r="C51" s="514" t="s">
        <v>7</v>
      </c>
      <c r="D51" s="537">
        <v>100</v>
      </c>
      <c r="E51" s="537">
        <v>100</v>
      </c>
      <c r="F51" s="537">
        <v>100</v>
      </c>
      <c r="G51" s="537">
        <v>100</v>
      </c>
      <c r="H51" s="537">
        <v>100</v>
      </c>
      <c r="I51" s="537">
        <v>100</v>
      </c>
      <c r="J51" s="546"/>
      <c r="K51" s="550"/>
      <c r="L51" s="550"/>
      <c r="M51" s="550"/>
      <c r="N51" s="550"/>
      <c r="O51" s="550"/>
      <c r="P51" s="550"/>
    </row>
    <row r="52" spans="1:17" ht="15.75">
      <c r="A52" s="140"/>
      <c r="B52" s="272"/>
      <c r="C52" s="514"/>
      <c r="D52" s="49"/>
      <c r="E52" s="49"/>
      <c r="F52" s="49"/>
      <c r="G52" s="49"/>
      <c r="H52" s="49"/>
      <c r="I52" s="116"/>
      <c r="J52" s="552"/>
      <c r="K52" s="560"/>
      <c r="L52" s="560"/>
      <c r="M52" s="560"/>
      <c r="N52" s="560"/>
      <c r="O52" s="560"/>
      <c r="P52" s="560"/>
      <c r="Q52" s="38"/>
    </row>
    <row r="53" spans="1:16" ht="15.75">
      <c r="A53" s="140"/>
      <c r="B53" s="533" t="s">
        <v>26</v>
      </c>
      <c r="C53" s="514" t="s">
        <v>6</v>
      </c>
      <c r="D53" s="52">
        <v>422429</v>
      </c>
      <c r="E53" s="52">
        <v>147789</v>
      </c>
      <c r="F53" s="52">
        <v>48774</v>
      </c>
      <c r="G53" s="52">
        <v>3139</v>
      </c>
      <c r="H53" s="52">
        <v>429</v>
      </c>
      <c r="I53" s="52">
        <v>622560</v>
      </c>
      <c r="J53" s="556"/>
      <c r="K53" s="552"/>
      <c r="L53" s="552"/>
      <c r="M53" s="552"/>
      <c r="N53" s="552"/>
      <c r="O53" s="552"/>
      <c r="P53" s="552"/>
    </row>
    <row r="54" spans="1:16" ht="15.75">
      <c r="A54" s="140"/>
      <c r="B54" s="533" t="s">
        <v>522</v>
      </c>
      <c r="C54" s="514" t="s">
        <v>6</v>
      </c>
      <c r="D54" s="52">
        <v>118011</v>
      </c>
      <c r="E54" s="52">
        <v>25942</v>
      </c>
      <c r="F54" s="52">
        <v>9199</v>
      </c>
      <c r="G54" s="52">
        <v>687</v>
      </c>
      <c r="H54" s="52">
        <v>126</v>
      </c>
      <c r="I54" s="52">
        <v>153965</v>
      </c>
      <c r="J54" s="558"/>
      <c r="K54" s="547"/>
      <c r="L54" s="547"/>
      <c r="M54" s="547"/>
      <c r="N54" s="547"/>
      <c r="O54" s="547"/>
      <c r="P54" s="547"/>
    </row>
    <row r="55" spans="1:16" ht="26.25">
      <c r="A55" s="140"/>
      <c r="B55" s="169" t="s">
        <v>523</v>
      </c>
      <c r="C55" s="514" t="s">
        <v>6</v>
      </c>
      <c r="D55" s="52">
        <v>540440</v>
      </c>
      <c r="E55" s="52">
        <v>173731</v>
      </c>
      <c r="F55" s="52">
        <v>57973</v>
      </c>
      <c r="G55" s="52">
        <v>3826</v>
      </c>
      <c r="H55" s="52">
        <v>555</v>
      </c>
      <c r="I55" s="52">
        <v>776525</v>
      </c>
      <c r="J55" s="558"/>
      <c r="K55" s="547"/>
      <c r="L55" s="547"/>
      <c r="M55" s="547"/>
      <c r="N55" s="547"/>
      <c r="O55" s="547"/>
      <c r="P55" s="547"/>
    </row>
    <row r="56" spans="1:16" ht="15.75">
      <c r="A56" s="140"/>
      <c r="B56" s="169"/>
      <c r="C56" s="514"/>
      <c r="D56" s="140"/>
      <c r="E56" s="140"/>
      <c r="F56" s="140"/>
      <c r="G56" s="140"/>
      <c r="H56" s="140"/>
      <c r="I56" s="140"/>
      <c r="J56" s="558"/>
      <c r="K56" s="547"/>
      <c r="L56" s="547"/>
      <c r="M56" s="547"/>
      <c r="N56" s="547"/>
      <c r="O56" s="547"/>
      <c r="P56" s="547"/>
    </row>
    <row r="57" spans="1:16" ht="15.75">
      <c r="A57" s="140" t="s">
        <v>454</v>
      </c>
      <c r="B57" s="169"/>
      <c r="C57" s="514"/>
      <c r="D57" s="140"/>
      <c r="E57" s="140"/>
      <c r="F57" s="140"/>
      <c r="G57" s="140"/>
      <c r="H57" s="140"/>
      <c r="I57" s="140"/>
      <c r="J57" s="558"/>
      <c r="K57" s="547"/>
      <c r="L57" s="547"/>
      <c r="M57" s="547"/>
      <c r="N57" s="547"/>
      <c r="O57" s="547"/>
      <c r="P57" s="547"/>
    </row>
    <row r="58" spans="1:16" ht="15.75">
      <c r="A58" s="140"/>
      <c r="B58" s="533" t="s">
        <v>517</v>
      </c>
      <c r="C58" s="514" t="s">
        <v>7</v>
      </c>
      <c r="D58" s="170">
        <v>30.19496590890946</v>
      </c>
      <c r="E58" s="170">
        <v>45.48654027443176</v>
      </c>
      <c r="F58" s="170">
        <v>51.42349741939064</v>
      </c>
      <c r="G58" s="170">
        <v>55.22682445759369</v>
      </c>
      <c r="H58" s="170">
        <v>58.128078817733986</v>
      </c>
      <c r="I58" s="170">
        <v>37.260012892738025</v>
      </c>
      <c r="J58" s="558"/>
      <c r="K58" s="547"/>
      <c r="L58" s="547"/>
      <c r="M58" s="547"/>
      <c r="N58" s="547"/>
      <c r="O58" s="547"/>
      <c r="P58" s="547"/>
    </row>
    <row r="59" spans="1:16" ht="15">
      <c r="A59" s="140"/>
      <c r="B59" s="533" t="s">
        <v>518</v>
      </c>
      <c r="C59" s="514" t="s">
        <v>7</v>
      </c>
      <c r="D59" s="170">
        <v>11.634083638937827</v>
      </c>
      <c r="E59" s="170">
        <v>13.593799099193463</v>
      </c>
      <c r="F59" s="170">
        <v>12.869748598701372</v>
      </c>
      <c r="G59" s="170">
        <v>9.664694280078894</v>
      </c>
      <c r="H59" s="170">
        <v>6.896551724137931</v>
      </c>
      <c r="I59" s="170">
        <v>12.343083855738358</v>
      </c>
      <c r="J59" s="559"/>
      <c r="K59" s="549"/>
      <c r="L59" s="549"/>
      <c r="M59" s="549"/>
      <c r="N59" s="549"/>
      <c r="O59" s="549"/>
      <c r="P59" s="549"/>
    </row>
    <row r="60" spans="1:16" ht="15.75">
      <c r="A60" s="140"/>
      <c r="B60" s="533" t="s">
        <v>519</v>
      </c>
      <c r="C60" s="514" t="s">
        <v>7</v>
      </c>
      <c r="D60" s="170">
        <v>33.61205882509488</v>
      </c>
      <c r="E60" s="170">
        <v>27.65685555671939</v>
      </c>
      <c r="F60" s="170">
        <v>23.1727620844664</v>
      </c>
      <c r="G60" s="170">
        <v>18.474687705456937</v>
      </c>
      <c r="H60" s="170">
        <v>21.67487684729064</v>
      </c>
      <c r="I60" s="170">
        <v>30.590668024452604</v>
      </c>
      <c r="J60" s="546"/>
      <c r="K60" s="546"/>
      <c r="L60" s="546"/>
      <c r="M60" s="546"/>
      <c r="N60" s="546"/>
      <c r="O60" s="546"/>
      <c r="P60" s="546"/>
    </row>
    <row r="61" spans="1:16" ht="15.75">
      <c r="A61" s="140"/>
      <c r="B61" s="272"/>
      <c r="C61" s="514"/>
      <c r="D61" s="532"/>
      <c r="E61" s="532"/>
      <c r="F61" s="532"/>
      <c r="G61" s="532"/>
      <c r="H61" s="532"/>
      <c r="I61" s="170"/>
      <c r="J61" s="546"/>
      <c r="K61" s="550"/>
      <c r="L61" s="550"/>
      <c r="M61" s="550"/>
      <c r="N61" s="550"/>
      <c r="O61" s="550"/>
      <c r="P61" s="550"/>
    </row>
    <row r="62" spans="1:16" ht="26.25">
      <c r="A62" s="140"/>
      <c r="B62" s="533" t="s">
        <v>520</v>
      </c>
      <c r="C62" s="514" t="s">
        <v>7</v>
      </c>
      <c r="D62" s="170">
        <v>24.55889162705784</v>
      </c>
      <c r="E62" s="170">
        <v>13.26280506965539</v>
      </c>
      <c r="F62" s="170">
        <v>12.53399189744159</v>
      </c>
      <c r="G62" s="170">
        <v>16.63379355687048</v>
      </c>
      <c r="H62" s="170">
        <v>13.30049261083744</v>
      </c>
      <c r="I62" s="170">
        <v>19.806235227071014</v>
      </c>
      <c r="J62" s="546"/>
      <c r="K62" s="550"/>
      <c r="L62" s="550"/>
      <c r="M62" s="550"/>
      <c r="N62" s="550"/>
      <c r="O62" s="550"/>
      <c r="P62" s="550"/>
    </row>
    <row r="63" spans="1:16" ht="15.75">
      <c r="A63" s="140"/>
      <c r="B63" s="272"/>
      <c r="C63" s="514"/>
      <c r="D63" s="532"/>
      <c r="E63" s="532"/>
      <c r="F63" s="532"/>
      <c r="G63" s="532"/>
      <c r="H63" s="532"/>
      <c r="I63" s="170"/>
      <c r="J63" s="546"/>
      <c r="K63" s="550"/>
      <c r="L63" s="550"/>
      <c r="M63" s="550"/>
      <c r="N63" s="550"/>
      <c r="O63" s="550"/>
      <c r="P63" s="550"/>
    </row>
    <row r="64" spans="1:9" ht="25.5">
      <c r="A64" s="140"/>
      <c r="B64" s="534" t="s">
        <v>521</v>
      </c>
      <c r="C64" s="161" t="s">
        <v>7</v>
      </c>
      <c r="D64" s="473">
        <v>58.17095045215272</v>
      </c>
      <c r="E64" s="473">
        <v>40.91966062637478</v>
      </c>
      <c r="F64" s="473">
        <v>35.70675398190799</v>
      </c>
      <c r="G64" s="473">
        <v>35.108481262327416</v>
      </c>
      <c r="H64" s="473">
        <v>34.97536945812808</v>
      </c>
      <c r="I64" s="473">
        <v>50.39690325152362</v>
      </c>
    </row>
    <row r="65" spans="1:9" ht="15">
      <c r="A65" s="140"/>
      <c r="B65" s="272"/>
      <c r="C65" s="514"/>
      <c r="D65" s="532"/>
      <c r="E65" s="532"/>
      <c r="F65" s="532"/>
      <c r="G65" s="532"/>
      <c r="H65" s="532"/>
      <c r="I65" s="170"/>
    </row>
    <row r="66" spans="1:9" ht="15">
      <c r="A66" s="140"/>
      <c r="B66" s="533" t="s">
        <v>26</v>
      </c>
      <c r="C66" s="514" t="s">
        <v>7</v>
      </c>
      <c r="D66" s="170">
        <v>100</v>
      </c>
      <c r="E66" s="170">
        <v>100</v>
      </c>
      <c r="F66" s="170">
        <v>100</v>
      </c>
      <c r="G66" s="170">
        <v>100</v>
      </c>
      <c r="H66" s="170">
        <v>100</v>
      </c>
      <c r="I66" s="170">
        <v>100</v>
      </c>
    </row>
    <row r="67" spans="1:3" ht="15">
      <c r="A67" s="140"/>
      <c r="B67" s="272"/>
      <c r="C67" s="514"/>
    </row>
    <row r="68" spans="1:9" ht="15">
      <c r="A68" s="140"/>
      <c r="B68" s="533" t="s">
        <v>26</v>
      </c>
      <c r="C68" s="514" t="s">
        <v>6</v>
      </c>
      <c r="D68" s="43">
        <v>187879</v>
      </c>
      <c r="E68" s="43">
        <v>95470</v>
      </c>
      <c r="F68" s="43">
        <v>36038</v>
      </c>
      <c r="G68" s="43">
        <v>1521</v>
      </c>
      <c r="H68" s="43">
        <v>203</v>
      </c>
      <c r="I68" s="43">
        <v>321111</v>
      </c>
    </row>
    <row r="69" spans="1:9" ht="15">
      <c r="A69" s="140"/>
      <c r="B69" s="533" t="s">
        <v>522</v>
      </c>
      <c r="C69" s="514" t="s">
        <v>6</v>
      </c>
      <c r="D69" s="43">
        <v>70719</v>
      </c>
      <c r="E69" s="43">
        <v>27716</v>
      </c>
      <c r="F69" s="43">
        <v>10261</v>
      </c>
      <c r="G69" s="43">
        <v>618</v>
      </c>
      <c r="H69" s="43">
        <v>93</v>
      </c>
      <c r="I69" s="43">
        <v>109407</v>
      </c>
    </row>
    <row r="70" spans="1:9" ht="25.5">
      <c r="A70" s="140"/>
      <c r="B70" s="169" t="s">
        <v>523</v>
      </c>
      <c r="C70" s="514" t="s">
        <v>6</v>
      </c>
      <c r="D70" s="52">
        <v>258598</v>
      </c>
      <c r="E70" s="52">
        <v>123186</v>
      </c>
      <c r="F70" s="52">
        <v>46299</v>
      </c>
      <c r="G70" s="52">
        <v>2139</v>
      </c>
      <c r="H70" s="52">
        <v>296</v>
      </c>
      <c r="I70" s="52">
        <v>430518</v>
      </c>
    </row>
    <row r="71" spans="1:9" ht="15">
      <c r="A71" s="140"/>
      <c r="B71" s="140"/>
      <c r="C71" s="140"/>
      <c r="D71" s="140"/>
      <c r="E71" s="140"/>
      <c r="F71" s="140"/>
      <c r="G71" s="140"/>
      <c r="H71" s="140"/>
      <c r="I71" s="140"/>
    </row>
    <row r="72" spans="1:9" ht="15">
      <c r="A72" s="140"/>
      <c r="B72" s="140"/>
      <c r="C72" s="140"/>
      <c r="D72" s="140"/>
      <c r="E72" s="140"/>
      <c r="F72" s="140"/>
      <c r="G72" s="140"/>
      <c r="H72" s="140"/>
      <c r="I72" s="140"/>
    </row>
    <row r="73" spans="1:9" ht="15">
      <c r="A73" s="49" t="s">
        <v>68</v>
      </c>
      <c r="B73" s="140"/>
      <c r="C73" s="140"/>
      <c r="D73" s="140"/>
      <c r="E73" s="140"/>
      <c r="F73" s="140"/>
      <c r="G73" s="140"/>
      <c r="H73" s="140"/>
      <c r="I73" s="140"/>
    </row>
    <row r="74" spans="1:9" ht="15">
      <c r="A74" s="311" t="s">
        <v>524</v>
      </c>
      <c r="B74" s="140"/>
      <c r="C74" s="140"/>
      <c r="D74" s="140"/>
      <c r="E74" s="140"/>
      <c r="F74" s="140"/>
      <c r="G74" s="140"/>
      <c r="H74" s="140"/>
      <c r="I74" s="140"/>
    </row>
    <row r="75" spans="1:9" ht="15">
      <c r="A75" s="527" t="s">
        <v>513</v>
      </c>
      <c r="B75" s="140"/>
      <c r="C75" s="140"/>
      <c r="D75" s="140"/>
      <c r="E75" s="140"/>
      <c r="F75" s="140"/>
      <c r="G75" s="140"/>
      <c r="H75" s="140"/>
      <c r="I75" s="140"/>
    </row>
    <row r="76" spans="1:9" ht="15">
      <c r="A76" s="311" t="s">
        <v>514</v>
      </c>
      <c r="B76" s="140"/>
      <c r="C76" s="140"/>
      <c r="D76" s="140"/>
      <c r="E76" s="140"/>
      <c r="F76" s="140"/>
      <c r="G76" s="140"/>
      <c r="H76" s="140"/>
      <c r="I76" s="140"/>
    </row>
    <row r="77" spans="1:9" ht="15">
      <c r="A77" s="530" t="s">
        <v>525</v>
      </c>
      <c r="B77" s="140"/>
      <c r="C77" s="140"/>
      <c r="D77" s="140"/>
      <c r="E77" s="140"/>
      <c r="F77" s="140"/>
      <c r="G77" s="140"/>
      <c r="H77" s="140"/>
      <c r="I77" s="140"/>
    </row>
    <row r="78" spans="1:9" ht="15">
      <c r="A78" s="530"/>
      <c r="B78" s="531"/>
      <c r="C78" s="531"/>
      <c r="D78" s="531"/>
      <c r="E78" s="531"/>
      <c r="F78" s="531"/>
      <c r="G78" s="531"/>
      <c r="H78" s="531"/>
      <c r="I78" s="140"/>
    </row>
    <row r="79" spans="1:9" ht="15.75">
      <c r="A79" s="312" t="s">
        <v>32</v>
      </c>
      <c r="B79" s="531"/>
      <c r="C79" s="531"/>
      <c r="D79" s="531"/>
      <c r="E79" s="531"/>
      <c r="F79" s="531"/>
      <c r="G79" s="531"/>
      <c r="H79" s="531"/>
      <c r="I79" s="140"/>
    </row>
  </sheetData>
  <mergeCells count="4">
    <mergeCell ref="A40:I40"/>
    <mergeCell ref="A7:I7"/>
    <mergeCell ref="A5:C5"/>
    <mergeCell ref="A3:L3"/>
  </mergeCells>
  <printOptions/>
  <pageMargins left="0.75" right="0.75" top="1" bottom="1" header="0.5" footer="0.5"/>
  <pageSetup horizontalDpi="1200" verticalDpi="1200" orientation="landscape" paperSize="9" scale="97" r:id="rId1"/>
  <rowBreaks count="1" manualBreakCount="1">
    <brk id="51" max="11" man="1"/>
  </rowBreaks>
</worksheet>
</file>

<file path=xl/worksheets/sheet34.xml><?xml version="1.0" encoding="utf-8"?>
<worksheet xmlns="http://schemas.openxmlformats.org/spreadsheetml/2006/main" xmlns:r="http://schemas.openxmlformats.org/officeDocument/2006/relationships">
  <dimension ref="A1:IR54"/>
  <sheetViews>
    <sheetView zoomScale="75" zoomScaleNormal="75" workbookViewId="0" topLeftCell="A10">
      <selection activeCell="F60" sqref="F60"/>
    </sheetView>
  </sheetViews>
  <sheetFormatPr defaultColWidth="8.88671875" defaultRowHeight="15"/>
  <cols>
    <col min="1" max="1" width="2.88671875" style="0" customWidth="1"/>
    <col min="2" max="2" width="18.4453125" style="0" customWidth="1"/>
    <col min="3" max="3" width="10.4453125" style="134" bestFit="1" customWidth="1"/>
    <col min="4" max="7" width="9.77734375" style="134" customWidth="1"/>
    <col min="8" max="8" width="10.4453125" style="134" bestFit="1" customWidth="1"/>
  </cols>
  <sheetData>
    <row r="1" spans="1:11" ht="15.75">
      <c r="A1" s="28" t="s">
        <v>0</v>
      </c>
      <c r="B1" s="28"/>
      <c r="C1" s="502"/>
      <c r="D1" s="502"/>
      <c r="E1" s="51"/>
      <c r="F1" s="51"/>
      <c r="G1" s="51"/>
      <c r="I1" s="137"/>
      <c r="J1" s="137"/>
      <c r="K1" s="137"/>
    </row>
    <row r="2" spans="1:11" ht="15">
      <c r="A2" s="4" t="s">
        <v>1</v>
      </c>
      <c r="B2" s="4"/>
      <c r="C2" s="503"/>
      <c r="D2" s="503"/>
      <c r="E2" s="51"/>
      <c r="F2" s="51"/>
      <c r="G2" s="51"/>
      <c r="I2" s="137"/>
      <c r="J2" s="137"/>
      <c r="K2" s="137"/>
    </row>
    <row r="3" spans="1:11" ht="15">
      <c r="A3" s="568" t="s">
        <v>500</v>
      </c>
      <c r="B3" s="569"/>
      <c r="C3" s="569"/>
      <c r="D3" s="569"/>
      <c r="E3" s="569"/>
      <c r="F3" s="569"/>
      <c r="G3" s="569"/>
      <c r="H3" s="569"/>
      <c r="I3" s="569"/>
      <c r="J3" s="569"/>
      <c r="K3" s="570"/>
    </row>
    <row r="4" spans="1:11" ht="15">
      <c r="A4" s="586"/>
      <c r="B4" s="587"/>
      <c r="C4" s="587"/>
      <c r="D4" s="587"/>
      <c r="E4" s="587"/>
      <c r="F4" s="587"/>
      <c r="G4" s="587"/>
      <c r="H4" s="587"/>
      <c r="I4" s="587"/>
      <c r="J4" s="587"/>
      <c r="K4" s="591"/>
    </row>
    <row r="6" spans="1:252" s="111" customFormat="1" ht="25.5">
      <c r="A6" s="24"/>
      <c r="B6" s="24"/>
      <c r="C6" s="70" t="s">
        <v>49</v>
      </c>
      <c r="D6" s="70" t="s">
        <v>50</v>
      </c>
      <c r="E6" s="70" t="s">
        <v>51</v>
      </c>
      <c r="F6" s="75" t="s">
        <v>52</v>
      </c>
      <c r="G6" s="70" t="s">
        <v>53</v>
      </c>
      <c r="H6" s="70" t="s">
        <v>54</v>
      </c>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row>
    <row r="7" spans="1:252" s="111" customFormat="1" ht="12.75">
      <c r="A7" s="24"/>
      <c r="B7" s="24"/>
      <c r="C7" s="75" t="s">
        <v>6</v>
      </c>
      <c r="D7" s="75" t="s">
        <v>6</v>
      </c>
      <c r="E7" s="75" t="s">
        <v>6</v>
      </c>
      <c r="F7" s="75" t="s">
        <v>6</v>
      </c>
      <c r="G7" s="75" t="s">
        <v>6</v>
      </c>
      <c r="H7" s="75" t="s">
        <v>6</v>
      </c>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row>
    <row r="8" spans="1:252" s="111" customFormat="1" ht="12.75">
      <c r="A8" s="24"/>
      <c r="B8" s="24"/>
      <c r="C8" s="75"/>
      <c r="D8" s="75"/>
      <c r="E8" s="75"/>
      <c r="F8" s="75"/>
      <c r="G8" s="75"/>
      <c r="H8" s="75"/>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row>
    <row r="9" spans="1:252" s="49" customFormat="1" ht="12.75">
      <c r="A9" s="80" t="s">
        <v>56</v>
      </c>
      <c r="B9" s="80"/>
      <c r="C9" s="78"/>
      <c r="D9" s="78"/>
      <c r="E9" s="78"/>
      <c r="F9" s="78"/>
      <c r="G9" s="78"/>
      <c r="H9" s="78"/>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row>
    <row r="10" spans="1:252" s="49" customFormat="1" ht="12.75">
      <c r="A10" s="22"/>
      <c r="B10" s="22"/>
      <c r="C10" s="137"/>
      <c r="D10" s="137"/>
      <c r="E10" s="137"/>
      <c r="F10" s="137"/>
      <c r="G10" s="137"/>
      <c r="H10" s="137"/>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row>
    <row r="11" spans="1:252" s="49" customFormat="1" ht="12.75">
      <c r="A11" s="22" t="s">
        <v>501</v>
      </c>
      <c r="B11" s="22"/>
      <c r="C11" s="137"/>
      <c r="D11" s="137"/>
      <c r="E11" s="137"/>
      <c r="F11" s="137"/>
      <c r="G11" s="137"/>
      <c r="H11" s="137"/>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row>
    <row r="12" spans="2:252" s="49" customFormat="1" ht="12.75">
      <c r="B12" s="22" t="s">
        <v>502</v>
      </c>
      <c r="C12" s="16">
        <v>4968</v>
      </c>
      <c r="D12" s="16">
        <v>3282</v>
      </c>
      <c r="E12" s="16">
        <v>1974</v>
      </c>
      <c r="F12" s="16">
        <v>548</v>
      </c>
      <c r="G12" s="16">
        <v>213</v>
      </c>
      <c r="H12" s="16">
        <v>10985</v>
      </c>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row>
    <row r="13" spans="2:252" s="49" customFormat="1" ht="12.75">
      <c r="B13" s="22" t="s">
        <v>503</v>
      </c>
      <c r="C13" s="16">
        <v>8732</v>
      </c>
      <c r="D13" s="16">
        <v>6215</v>
      </c>
      <c r="E13" s="16">
        <v>3272</v>
      </c>
      <c r="F13" s="16">
        <v>596</v>
      </c>
      <c r="G13" s="16">
        <v>168</v>
      </c>
      <c r="H13" s="16">
        <v>18983</v>
      </c>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row>
    <row r="14" spans="2:252" s="49" customFormat="1" ht="12.75">
      <c r="B14" s="22" t="s">
        <v>504</v>
      </c>
      <c r="C14" s="16">
        <v>7482</v>
      </c>
      <c r="D14" s="16">
        <v>4637</v>
      </c>
      <c r="E14" s="16">
        <v>2329</v>
      </c>
      <c r="F14" s="16">
        <v>426</v>
      </c>
      <c r="G14" s="16">
        <v>120</v>
      </c>
      <c r="H14" s="16">
        <v>14994</v>
      </c>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row>
    <row r="15" spans="2:252" s="49" customFormat="1" ht="12.75">
      <c r="B15" s="22" t="s">
        <v>138</v>
      </c>
      <c r="C15" s="16">
        <v>1659</v>
      </c>
      <c r="D15" s="16">
        <v>923</v>
      </c>
      <c r="E15" s="16">
        <v>579</v>
      </c>
      <c r="F15" s="16">
        <v>138</v>
      </c>
      <c r="G15" s="16">
        <v>50</v>
      </c>
      <c r="H15" s="16">
        <v>3349</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row>
    <row r="16" spans="1:252" s="49" customFormat="1" ht="12.75">
      <c r="A16" s="22"/>
      <c r="B16" s="22"/>
      <c r="C16" s="16"/>
      <c r="D16" s="16"/>
      <c r="E16" s="16"/>
      <c r="F16" s="16"/>
      <c r="G16" s="16"/>
      <c r="H16" s="16"/>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row>
    <row r="17" spans="1:252" s="49" customFormat="1" ht="12.75">
      <c r="A17" s="22" t="s">
        <v>505</v>
      </c>
      <c r="B17" s="22"/>
      <c r="C17" s="16"/>
      <c r="D17" s="16"/>
      <c r="E17" s="16"/>
      <c r="F17" s="16"/>
      <c r="G17" s="16"/>
      <c r="H17" s="16"/>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row>
    <row r="18" spans="2:252" s="49" customFormat="1" ht="12.75">
      <c r="B18" s="22" t="s">
        <v>502</v>
      </c>
      <c r="C18" s="16">
        <v>8173</v>
      </c>
      <c r="D18" s="16">
        <v>5440</v>
      </c>
      <c r="E18" s="16">
        <v>2959</v>
      </c>
      <c r="F18" s="16">
        <v>693</v>
      </c>
      <c r="G18" s="16">
        <v>248</v>
      </c>
      <c r="H18" s="16">
        <v>17513</v>
      </c>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row>
    <row r="19" spans="2:252" s="49" customFormat="1" ht="12.75">
      <c r="B19" s="22" t="s">
        <v>506</v>
      </c>
      <c r="C19" s="16">
        <v>869</v>
      </c>
      <c r="D19" s="16">
        <v>659</v>
      </c>
      <c r="E19" s="16">
        <v>333</v>
      </c>
      <c r="F19" s="16">
        <v>57</v>
      </c>
      <c r="G19" s="16">
        <v>15</v>
      </c>
      <c r="H19" s="16">
        <v>1933</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row>
    <row r="20" spans="2:252" s="49" customFormat="1" ht="12.75">
      <c r="B20" s="22" t="s">
        <v>138</v>
      </c>
      <c r="C20" s="16">
        <v>13799</v>
      </c>
      <c r="D20" s="16">
        <v>8958</v>
      </c>
      <c r="E20" s="16">
        <v>4862</v>
      </c>
      <c r="F20" s="16">
        <v>958</v>
      </c>
      <c r="G20" s="16">
        <v>288</v>
      </c>
      <c r="H20" s="16">
        <v>28865</v>
      </c>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row>
    <row r="21" spans="1:252" s="49" customFormat="1" ht="12.75">
      <c r="A21" s="22"/>
      <c r="B21" s="22"/>
      <c r="C21" s="16"/>
      <c r="D21" s="16"/>
      <c r="E21" s="16"/>
      <c r="F21" s="16"/>
      <c r="G21" s="16"/>
      <c r="H21" s="16"/>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row>
    <row r="22" spans="1:252" s="49" customFormat="1" ht="12.75">
      <c r="A22" s="22" t="s">
        <v>507</v>
      </c>
      <c r="B22" s="22"/>
      <c r="C22" s="16"/>
      <c r="D22" s="16"/>
      <c r="E22" s="16"/>
      <c r="F22" s="16"/>
      <c r="G22" s="16"/>
      <c r="H22" s="16"/>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row>
    <row r="23" spans="2:252" s="49" customFormat="1" ht="12.75">
      <c r="B23" s="22" t="s">
        <v>502</v>
      </c>
      <c r="C23" s="16">
        <v>4957</v>
      </c>
      <c r="D23" s="16">
        <v>3269</v>
      </c>
      <c r="E23" s="16">
        <v>1975</v>
      </c>
      <c r="F23" s="16">
        <v>543</v>
      </c>
      <c r="G23" s="16">
        <v>212</v>
      </c>
      <c r="H23" s="16">
        <v>10956</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row>
    <row r="24" spans="2:252" s="49" customFormat="1" ht="12.75">
      <c r="B24" s="22" t="s">
        <v>503</v>
      </c>
      <c r="C24" s="16">
        <v>8468</v>
      </c>
      <c r="D24" s="16">
        <v>6017</v>
      </c>
      <c r="E24" s="16">
        <v>3161</v>
      </c>
      <c r="F24" s="16">
        <v>585</v>
      </c>
      <c r="G24" s="16">
        <v>165</v>
      </c>
      <c r="H24" s="16">
        <v>18396</v>
      </c>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row>
    <row r="25" spans="2:252" s="49" customFormat="1" ht="12.75">
      <c r="B25" s="22" t="s">
        <v>504</v>
      </c>
      <c r="C25" s="16">
        <v>7806</v>
      </c>
      <c r="D25" s="16">
        <v>4875</v>
      </c>
      <c r="E25" s="16">
        <v>2454</v>
      </c>
      <c r="F25" s="16">
        <v>445</v>
      </c>
      <c r="G25" s="16">
        <v>125</v>
      </c>
      <c r="H25" s="16">
        <v>15705</v>
      </c>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row>
    <row r="26" spans="2:252" s="49" customFormat="1" ht="12.75">
      <c r="B26" s="22" t="s">
        <v>138</v>
      </c>
      <c r="C26" s="16">
        <v>1610</v>
      </c>
      <c r="D26" s="16">
        <v>896</v>
      </c>
      <c r="E26" s="16">
        <v>564</v>
      </c>
      <c r="F26" s="16">
        <v>135</v>
      </c>
      <c r="G26" s="16">
        <v>49</v>
      </c>
      <c r="H26" s="16">
        <v>3254</v>
      </c>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row>
    <row r="27" spans="1:252" s="49" customFormat="1" ht="12.75">
      <c r="A27" s="22"/>
      <c r="B27" s="22"/>
      <c r="C27" s="16"/>
      <c r="D27" s="16"/>
      <c r="E27" s="16"/>
      <c r="F27" s="16"/>
      <c r="G27" s="16"/>
      <c r="H27" s="16"/>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row>
    <row r="28" spans="1:252" s="152" customFormat="1" ht="12.75">
      <c r="A28" s="5" t="s">
        <v>26</v>
      </c>
      <c r="B28" s="5"/>
      <c r="C28" s="20">
        <v>22841</v>
      </c>
      <c r="D28" s="20">
        <v>15057</v>
      </c>
      <c r="E28" s="20">
        <v>8154</v>
      </c>
      <c r="F28" s="20">
        <v>1708</v>
      </c>
      <c r="G28" s="20">
        <v>551</v>
      </c>
      <c r="H28" s="20">
        <v>48311</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row>
    <row r="29" spans="1:252" s="49" customFormat="1" ht="12.75">
      <c r="A29" s="22"/>
      <c r="B29" s="22"/>
      <c r="C29" s="137"/>
      <c r="D29" s="137"/>
      <c r="E29" s="137"/>
      <c r="F29" s="137"/>
      <c r="G29" s="137"/>
      <c r="H29" s="137"/>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row>
    <row r="30" spans="1:252" s="49" customFormat="1" ht="12.75">
      <c r="A30" s="80" t="s">
        <v>66</v>
      </c>
      <c r="B30" s="80"/>
      <c r="C30" s="78"/>
      <c r="D30" s="78"/>
      <c r="E30" s="78"/>
      <c r="F30" s="78"/>
      <c r="G30" s="78"/>
      <c r="H30" s="78"/>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row>
    <row r="31" spans="1:252" s="49" customFormat="1" ht="12.75">
      <c r="A31" s="22"/>
      <c r="B31" s="22"/>
      <c r="C31" s="137"/>
      <c r="D31" s="137"/>
      <c r="E31" s="137"/>
      <c r="F31" s="137"/>
      <c r="G31" s="137"/>
      <c r="H31" s="137"/>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row>
    <row r="32" spans="1:252" s="49" customFormat="1" ht="12.75">
      <c r="A32" s="22" t="s">
        <v>501</v>
      </c>
      <c r="B32" s="22"/>
      <c r="C32" s="137"/>
      <c r="D32" s="137"/>
      <c r="E32" s="137"/>
      <c r="F32" s="137"/>
      <c r="G32" s="137"/>
      <c r="H32" s="137"/>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row>
    <row r="33" spans="2:252" s="49" customFormat="1" ht="12.75">
      <c r="B33" s="22" t="s">
        <v>502</v>
      </c>
      <c r="C33" s="16">
        <v>207783</v>
      </c>
      <c r="D33" s="16">
        <v>41450</v>
      </c>
      <c r="E33" s="16">
        <v>12564</v>
      </c>
      <c r="F33" s="16">
        <v>927</v>
      </c>
      <c r="G33" s="16">
        <v>162</v>
      </c>
      <c r="H33" s="16">
        <v>262886</v>
      </c>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row>
    <row r="34" spans="2:252" s="49" customFormat="1" ht="12.75">
      <c r="B34" s="22" t="s">
        <v>503</v>
      </c>
      <c r="C34" s="16">
        <v>633715</v>
      </c>
      <c r="D34" s="16">
        <v>192022</v>
      </c>
      <c r="E34" s="16">
        <v>64832</v>
      </c>
      <c r="F34" s="16">
        <v>4158</v>
      </c>
      <c r="G34" s="16">
        <v>752</v>
      </c>
      <c r="H34" s="16">
        <v>895479</v>
      </c>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row>
    <row r="35" spans="2:252" s="49" customFormat="1" ht="12.75">
      <c r="B35" s="22" t="s">
        <v>504</v>
      </c>
      <c r="C35" s="16">
        <v>644744</v>
      </c>
      <c r="D35" s="16">
        <v>207209</v>
      </c>
      <c r="E35" s="16">
        <v>79405</v>
      </c>
      <c r="F35" s="16">
        <v>6242</v>
      </c>
      <c r="G35" s="16">
        <v>924</v>
      </c>
      <c r="H35" s="16">
        <v>938524</v>
      </c>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row>
    <row r="36" spans="2:252" s="49" customFormat="1" ht="12.75">
      <c r="B36" s="22" t="s">
        <v>138</v>
      </c>
      <c r="C36" s="16">
        <v>126377</v>
      </c>
      <c r="D36" s="16">
        <v>26250</v>
      </c>
      <c r="E36" s="16">
        <v>9690</v>
      </c>
      <c r="F36" s="16">
        <v>1029</v>
      </c>
      <c r="G36" s="16">
        <v>208</v>
      </c>
      <c r="H36" s="16">
        <v>163554</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row>
    <row r="37" spans="1:252" s="49" customFormat="1" ht="12.75">
      <c r="A37" s="22"/>
      <c r="B37" s="22"/>
      <c r="C37" s="16"/>
      <c r="D37" s="16"/>
      <c r="E37" s="16"/>
      <c r="F37" s="16"/>
      <c r="G37" s="16"/>
      <c r="H37" s="16"/>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row>
    <row r="38" spans="1:252" s="49" customFormat="1" ht="12.75">
      <c r="A38" s="22" t="s">
        <v>505</v>
      </c>
      <c r="B38" s="22"/>
      <c r="C38" s="16"/>
      <c r="D38" s="16"/>
      <c r="E38" s="16"/>
      <c r="F38" s="16"/>
      <c r="G38" s="16"/>
      <c r="H38" s="16"/>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row>
    <row r="39" spans="2:252" s="49" customFormat="1" ht="12.75">
      <c r="B39" s="22" t="s">
        <v>502</v>
      </c>
      <c r="C39" s="16">
        <v>547381</v>
      </c>
      <c r="D39" s="16">
        <v>147590</v>
      </c>
      <c r="E39" s="16">
        <v>49749</v>
      </c>
      <c r="F39" s="16">
        <v>3489</v>
      </c>
      <c r="G39" s="16">
        <v>572</v>
      </c>
      <c r="H39" s="16">
        <v>748781</v>
      </c>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row>
    <row r="40" spans="2:252" s="49" customFormat="1" ht="12.75">
      <c r="B40" s="22" t="s">
        <v>506</v>
      </c>
      <c r="C40" s="16">
        <v>47239</v>
      </c>
      <c r="D40" s="16">
        <v>25000</v>
      </c>
      <c r="E40" s="16">
        <v>11496</v>
      </c>
      <c r="F40" s="16">
        <v>1000</v>
      </c>
      <c r="G40" s="16">
        <v>200</v>
      </c>
      <c r="H40" s="16">
        <v>84935</v>
      </c>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row>
    <row r="41" spans="2:252" s="49" customFormat="1" ht="12.75">
      <c r="B41" s="22" t="s">
        <v>138</v>
      </c>
      <c r="C41" s="16">
        <v>1017999</v>
      </c>
      <c r="D41" s="16">
        <v>294341</v>
      </c>
      <c r="E41" s="16">
        <v>105246</v>
      </c>
      <c r="F41" s="16">
        <v>7867</v>
      </c>
      <c r="G41" s="16">
        <v>1274</v>
      </c>
      <c r="H41" s="16">
        <v>1426727</v>
      </c>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row>
    <row r="42" spans="1:252" s="49" customFormat="1" ht="12.75">
      <c r="A42" s="22"/>
      <c r="B42" s="22"/>
      <c r="C42" s="16"/>
      <c r="D42" s="16"/>
      <c r="E42" s="16"/>
      <c r="F42" s="16"/>
      <c r="G42" s="16"/>
      <c r="H42" s="16"/>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row>
    <row r="43" spans="1:252" s="49" customFormat="1" ht="12.75">
      <c r="A43" s="22" t="s">
        <v>507</v>
      </c>
      <c r="B43" s="22"/>
      <c r="C43" s="16"/>
      <c r="D43" s="16"/>
      <c r="E43" s="16"/>
      <c r="F43" s="16"/>
      <c r="G43" s="16"/>
      <c r="H43" s="16"/>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row>
    <row r="44" spans="2:252" s="49" customFormat="1" ht="12.75">
      <c r="B44" s="22" t="s">
        <v>502</v>
      </c>
      <c r="C44" s="16">
        <v>207295</v>
      </c>
      <c r="D44" s="16">
        <v>41278</v>
      </c>
      <c r="E44" s="16">
        <v>12501</v>
      </c>
      <c r="F44" s="16">
        <v>919</v>
      </c>
      <c r="G44" s="16">
        <v>160</v>
      </c>
      <c r="H44" s="16">
        <v>262153</v>
      </c>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row>
    <row r="45" spans="2:252" s="49" customFormat="1" ht="12.75">
      <c r="B45" s="22" t="s">
        <v>503</v>
      </c>
      <c r="C45" s="16">
        <v>620026</v>
      </c>
      <c r="D45" s="16">
        <v>184876</v>
      </c>
      <c r="E45" s="16">
        <v>62023</v>
      </c>
      <c r="F45" s="16">
        <v>3988</v>
      </c>
      <c r="G45" s="16">
        <v>720</v>
      </c>
      <c r="H45" s="16">
        <v>871633</v>
      </c>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row>
    <row r="46" spans="2:252" s="49" customFormat="1" ht="12.75">
      <c r="B46" s="22" t="s">
        <v>504</v>
      </c>
      <c r="C46" s="16">
        <v>661614</v>
      </c>
      <c r="D46" s="16">
        <v>215292</v>
      </c>
      <c r="E46" s="16">
        <v>82527</v>
      </c>
      <c r="F46" s="16">
        <v>6439</v>
      </c>
      <c r="G46" s="16">
        <v>969</v>
      </c>
      <c r="H46" s="16">
        <v>966841</v>
      </c>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row>
    <row r="47" spans="2:252" s="49" customFormat="1" ht="12.75">
      <c r="B47" s="22" t="s">
        <v>138</v>
      </c>
      <c r="C47" s="16">
        <v>123684</v>
      </c>
      <c r="D47" s="16">
        <v>25485</v>
      </c>
      <c r="E47" s="16">
        <v>9440</v>
      </c>
      <c r="F47" s="16">
        <v>1010</v>
      </c>
      <c r="G47" s="16">
        <v>197</v>
      </c>
      <c r="H47" s="16">
        <v>159816</v>
      </c>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row>
    <row r="48" spans="1:252" s="49" customFormat="1" ht="12.75">
      <c r="A48" s="22"/>
      <c r="B48" s="22"/>
      <c r="C48" s="16"/>
      <c r="D48" s="16"/>
      <c r="E48" s="16"/>
      <c r="F48" s="16"/>
      <c r="G48" s="16"/>
      <c r="H48" s="16"/>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row>
    <row r="49" spans="1:252" s="152" customFormat="1" ht="12.75">
      <c r="A49" s="5" t="s">
        <v>26</v>
      </c>
      <c r="B49" s="5"/>
      <c r="C49" s="20">
        <v>1612619</v>
      </c>
      <c r="D49" s="20">
        <v>466931</v>
      </c>
      <c r="E49" s="20">
        <v>166491</v>
      </c>
      <c r="F49" s="20">
        <v>12356</v>
      </c>
      <c r="G49" s="20">
        <v>2046</v>
      </c>
      <c r="H49" s="20">
        <v>2260443</v>
      </c>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row>
    <row r="51" spans="1:252" s="49" customFormat="1" ht="12.75">
      <c r="A51" s="22" t="s">
        <v>508</v>
      </c>
      <c r="B51" s="22"/>
      <c r="C51" s="137"/>
      <c r="D51" s="137"/>
      <c r="E51" s="137"/>
      <c r="F51" s="137"/>
      <c r="G51" s="137"/>
      <c r="H51" s="137"/>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row>
    <row r="52" spans="1:252" s="49" customFormat="1" ht="12.75">
      <c r="A52" s="22" t="s">
        <v>509</v>
      </c>
      <c r="B52" s="22"/>
      <c r="C52" s="137"/>
      <c r="D52" s="137"/>
      <c r="E52" s="137"/>
      <c r="F52" s="137"/>
      <c r="G52" s="137"/>
      <c r="H52" s="137"/>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row>
    <row r="54" spans="1:4" ht="15.75">
      <c r="A54" s="28" t="s">
        <v>32</v>
      </c>
      <c r="B54" s="4"/>
      <c r="C54" s="503"/>
      <c r="D54" s="503"/>
    </row>
  </sheetData>
  <mergeCells count="1">
    <mergeCell ref="A3:K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49"/>
  <sheetViews>
    <sheetView zoomScale="75" zoomScaleNormal="75" workbookViewId="0" topLeftCell="A1">
      <selection activeCell="A49" sqref="A49"/>
    </sheetView>
  </sheetViews>
  <sheetFormatPr defaultColWidth="8.88671875" defaultRowHeight="15"/>
  <cols>
    <col min="2" max="2" width="12.99609375" style="112" customWidth="1"/>
    <col min="3" max="3" width="8.88671875" style="112" customWidth="1"/>
    <col min="4" max="4" width="12.88671875" style="112" customWidth="1"/>
    <col min="5" max="5" width="0.88671875" style="112" customWidth="1"/>
    <col min="6" max="6" width="10.4453125" style="113" bestFit="1" customWidth="1"/>
    <col min="7" max="7" width="0.88671875" style="114" customWidth="1"/>
    <col min="8" max="8" width="11.3359375" style="115" bestFit="1" customWidth="1"/>
    <col min="9" max="9" width="8.88671875" style="112" customWidth="1"/>
  </cols>
  <sheetData>
    <row r="1" spans="1:9" ht="15.75">
      <c r="A1" s="28" t="s">
        <v>0</v>
      </c>
      <c r="B1" s="104"/>
      <c r="C1" s="104"/>
      <c r="D1" s="42"/>
      <c r="E1" s="42"/>
      <c r="F1" s="42"/>
      <c r="G1" s="76"/>
      <c r="H1" s="42"/>
      <c r="I1" s="42"/>
    </row>
    <row r="2" spans="1:9" ht="15">
      <c r="A2" s="4" t="s">
        <v>1</v>
      </c>
      <c r="B2" s="104"/>
      <c r="C2" s="104"/>
      <c r="D2" s="42"/>
      <c r="E2" s="42"/>
      <c r="F2" s="42"/>
      <c r="G2" s="76"/>
      <c r="H2" s="42"/>
      <c r="I2" s="42"/>
    </row>
    <row r="3" spans="1:14" ht="15">
      <c r="A3" s="568" t="s">
        <v>72</v>
      </c>
      <c r="B3" s="569"/>
      <c r="C3" s="569"/>
      <c r="D3" s="569"/>
      <c r="E3" s="569"/>
      <c r="F3" s="569"/>
      <c r="G3" s="569"/>
      <c r="H3" s="569"/>
      <c r="I3" s="569"/>
      <c r="J3" s="569"/>
      <c r="K3" s="569"/>
      <c r="L3" s="569"/>
      <c r="M3" s="569"/>
      <c r="N3" s="570"/>
    </row>
    <row r="4" spans="1:14" ht="15">
      <c r="A4" s="571"/>
      <c r="B4" s="569"/>
      <c r="C4" s="569"/>
      <c r="D4" s="569"/>
      <c r="E4" s="569"/>
      <c r="F4" s="569"/>
      <c r="G4" s="569"/>
      <c r="H4" s="569"/>
      <c r="I4" s="569"/>
      <c r="J4" s="569"/>
      <c r="K4" s="569"/>
      <c r="L4" s="569"/>
      <c r="M4" s="569"/>
      <c r="N4" s="570"/>
    </row>
    <row r="5" spans="1:9" ht="40.5" customHeight="1">
      <c r="A5" s="2"/>
      <c r="B5" s="572" t="s">
        <v>73</v>
      </c>
      <c r="C5" s="572"/>
      <c r="D5" s="572"/>
      <c r="E5" s="86"/>
      <c r="F5" s="106" t="s">
        <v>74</v>
      </c>
      <c r="G5" s="107"/>
      <c r="H5" s="106" t="s">
        <v>75</v>
      </c>
      <c r="I5" s="42"/>
    </row>
    <row r="6" spans="1:9" ht="63.75">
      <c r="A6" s="108" t="s">
        <v>76</v>
      </c>
      <c r="B6" s="71" t="s">
        <v>58</v>
      </c>
      <c r="C6" s="71" t="s">
        <v>59</v>
      </c>
      <c r="D6" s="42" t="s">
        <v>26</v>
      </c>
      <c r="E6" s="42"/>
      <c r="F6" s="42"/>
      <c r="G6" s="76"/>
      <c r="H6" s="42"/>
      <c r="I6" s="71" t="s">
        <v>77</v>
      </c>
    </row>
    <row r="7" spans="1:9" ht="15">
      <c r="A7" s="74"/>
      <c r="B7" s="109"/>
      <c r="C7" s="109"/>
      <c r="D7" s="42"/>
      <c r="E7" s="42"/>
      <c r="F7" s="42"/>
      <c r="G7" s="76"/>
      <c r="H7" s="42"/>
      <c r="I7" s="42"/>
    </row>
    <row r="8" spans="1:10" ht="15">
      <c r="A8" s="14" t="s">
        <v>56</v>
      </c>
      <c r="B8" s="79"/>
      <c r="C8" s="79"/>
      <c r="D8" s="110"/>
      <c r="E8" s="110"/>
      <c r="F8" s="110"/>
      <c r="G8" s="110"/>
      <c r="H8" s="110"/>
      <c r="I8" s="110"/>
      <c r="J8" s="38"/>
    </row>
    <row r="9" spans="1:9" ht="15">
      <c r="A9" s="2"/>
      <c r="B9" s="42"/>
      <c r="C9" s="42"/>
      <c r="D9" s="42"/>
      <c r="E9" s="42"/>
      <c r="F9" s="42"/>
      <c r="G9" s="76"/>
      <c r="H9" s="42"/>
      <c r="I9" s="42"/>
    </row>
    <row r="10" spans="1:9" ht="15">
      <c r="A10" s="2" t="s">
        <v>78</v>
      </c>
      <c r="B10" s="75">
        <v>4299</v>
      </c>
      <c r="C10" s="75">
        <v>5089</v>
      </c>
      <c r="D10" s="75">
        <v>9388</v>
      </c>
      <c r="E10" s="75"/>
      <c r="F10" s="75">
        <v>186</v>
      </c>
      <c r="G10" s="13"/>
      <c r="H10" s="111" t="s">
        <v>65</v>
      </c>
      <c r="I10" s="75">
        <v>9574</v>
      </c>
    </row>
    <row r="11" spans="1:9" ht="15">
      <c r="A11" s="2" t="s">
        <v>79</v>
      </c>
      <c r="B11" s="75">
        <v>5076</v>
      </c>
      <c r="C11" s="75">
        <v>3864</v>
      </c>
      <c r="D11" s="75">
        <v>8940</v>
      </c>
      <c r="E11" s="75"/>
      <c r="F11" s="75">
        <v>301</v>
      </c>
      <c r="G11" s="13"/>
      <c r="H11" s="75">
        <v>8</v>
      </c>
      <c r="I11" s="75">
        <v>9249</v>
      </c>
    </row>
    <row r="12" spans="1:9" ht="15">
      <c r="A12" s="2" t="s">
        <v>80</v>
      </c>
      <c r="B12" s="75">
        <v>2941</v>
      </c>
      <c r="C12" s="75">
        <v>2145</v>
      </c>
      <c r="D12" s="75">
        <v>5086</v>
      </c>
      <c r="E12" s="75"/>
      <c r="F12" s="75">
        <v>193</v>
      </c>
      <c r="G12" s="13"/>
      <c r="H12" s="75">
        <v>4</v>
      </c>
      <c r="I12" s="75">
        <v>5283</v>
      </c>
    </row>
    <row r="13" spans="1:9" ht="15">
      <c r="A13" s="2" t="s">
        <v>81</v>
      </c>
      <c r="B13" s="75">
        <v>1390</v>
      </c>
      <c r="C13" s="75">
        <v>915</v>
      </c>
      <c r="D13" s="75">
        <v>2305</v>
      </c>
      <c r="E13" s="75"/>
      <c r="F13" s="75">
        <v>93</v>
      </c>
      <c r="G13" s="13"/>
      <c r="H13" s="75">
        <v>3</v>
      </c>
      <c r="I13" s="75">
        <v>2401</v>
      </c>
    </row>
    <row r="14" spans="1:9" ht="15">
      <c r="A14" s="2" t="s">
        <v>82</v>
      </c>
      <c r="B14" s="75">
        <v>343</v>
      </c>
      <c r="C14" s="75">
        <v>320</v>
      </c>
      <c r="D14" s="75">
        <v>663</v>
      </c>
      <c r="E14" s="75"/>
      <c r="F14" s="75">
        <v>47</v>
      </c>
      <c r="G14" s="13"/>
      <c r="H14" s="75">
        <v>4</v>
      </c>
      <c r="I14" s="75">
        <v>714</v>
      </c>
    </row>
    <row r="15" spans="1:9" ht="15">
      <c r="A15" s="2" t="s">
        <v>83</v>
      </c>
      <c r="B15" s="75">
        <v>142</v>
      </c>
      <c r="C15" s="75">
        <v>86</v>
      </c>
      <c r="D15" s="75">
        <v>228</v>
      </c>
      <c r="E15" s="75"/>
      <c r="F15" s="75">
        <v>11</v>
      </c>
      <c r="G15" s="13"/>
      <c r="H15" s="75">
        <v>3</v>
      </c>
      <c r="I15" s="75">
        <v>242</v>
      </c>
    </row>
    <row r="16" spans="1:9" ht="15">
      <c r="A16" s="2" t="s">
        <v>84</v>
      </c>
      <c r="B16" s="75">
        <v>80</v>
      </c>
      <c r="C16" s="75">
        <v>41</v>
      </c>
      <c r="D16" s="75">
        <v>121</v>
      </c>
      <c r="E16" s="75"/>
      <c r="F16" s="75">
        <v>16</v>
      </c>
      <c r="G16" s="13"/>
      <c r="H16" s="75">
        <v>4</v>
      </c>
      <c r="I16" s="75">
        <v>141</v>
      </c>
    </row>
    <row r="17" spans="1:9" ht="15">
      <c r="A17" s="2"/>
      <c r="B17" s="75"/>
      <c r="C17" s="75"/>
      <c r="D17" s="75"/>
      <c r="E17" s="75"/>
      <c r="F17" s="75"/>
      <c r="G17" s="13"/>
      <c r="H17" s="75"/>
      <c r="I17" s="75"/>
    </row>
    <row r="18" spans="1:9" ht="15">
      <c r="A18" s="5" t="s">
        <v>26</v>
      </c>
      <c r="B18" s="90">
        <v>14271</v>
      </c>
      <c r="C18" s="90">
        <v>12460</v>
      </c>
      <c r="D18" s="90">
        <v>26731</v>
      </c>
      <c r="E18" s="90"/>
      <c r="F18" s="90">
        <v>847</v>
      </c>
      <c r="G18" s="91"/>
      <c r="H18" s="90">
        <v>26</v>
      </c>
      <c r="I18" s="90">
        <v>27604</v>
      </c>
    </row>
    <row r="19" spans="1:9" ht="15">
      <c r="A19" s="2"/>
      <c r="B19" s="75"/>
      <c r="C19" s="75"/>
      <c r="D19" s="75"/>
      <c r="E19" s="75"/>
      <c r="F19" s="75"/>
      <c r="G19" s="13"/>
      <c r="H19" s="75"/>
      <c r="I19" s="75"/>
    </row>
    <row r="20" spans="1:10" ht="15">
      <c r="A20" s="14" t="s">
        <v>66</v>
      </c>
      <c r="B20" s="79"/>
      <c r="C20" s="79"/>
      <c r="D20" s="79"/>
      <c r="E20" s="79"/>
      <c r="F20" s="79"/>
      <c r="G20" s="79"/>
      <c r="H20" s="79"/>
      <c r="I20" s="79"/>
      <c r="J20" s="38"/>
    </row>
    <row r="21" spans="1:9" ht="15">
      <c r="A21" s="2"/>
      <c r="B21" s="42"/>
      <c r="C21" s="42"/>
      <c r="D21" s="42"/>
      <c r="E21" s="42"/>
      <c r="F21" s="42"/>
      <c r="G21" s="76"/>
      <c r="H21" s="42"/>
      <c r="I21" s="42"/>
    </row>
    <row r="22" spans="1:10" ht="15">
      <c r="A22" s="2" t="s">
        <v>78</v>
      </c>
      <c r="B22" s="75">
        <v>206904</v>
      </c>
      <c r="C22" s="75">
        <v>74826</v>
      </c>
      <c r="D22" s="75">
        <v>281730</v>
      </c>
      <c r="E22" s="75"/>
      <c r="F22" s="75">
        <v>5924</v>
      </c>
      <c r="G22" s="13"/>
      <c r="H22" s="75">
        <v>78</v>
      </c>
      <c r="I22" s="75">
        <v>287732</v>
      </c>
      <c r="J22" s="49"/>
    </row>
    <row r="23" spans="1:10" ht="15">
      <c r="A23" s="2" t="s">
        <v>79</v>
      </c>
      <c r="B23" s="75">
        <v>260076</v>
      </c>
      <c r="C23" s="75">
        <v>49943</v>
      </c>
      <c r="D23" s="75">
        <v>310019</v>
      </c>
      <c r="E23" s="75"/>
      <c r="F23" s="75">
        <v>6771</v>
      </c>
      <c r="G23" s="13"/>
      <c r="H23" s="75">
        <v>97</v>
      </c>
      <c r="I23" s="75">
        <v>316887</v>
      </c>
      <c r="J23" s="49"/>
    </row>
    <row r="24" spans="1:10" ht="15">
      <c r="A24" s="2" t="s">
        <v>80</v>
      </c>
      <c r="B24" s="75">
        <v>109218</v>
      </c>
      <c r="C24" s="75">
        <v>17692</v>
      </c>
      <c r="D24" s="75">
        <v>126910</v>
      </c>
      <c r="E24" s="75"/>
      <c r="F24" s="75">
        <v>2364</v>
      </c>
      <c r="G24" s="13"/>
      <c r="H24" s="75">
        <v>72</v>
      </c>
      <c r="I24" s="75">
        <v>129346</v>
      </c>
      <c r="J24" s="49"/>
    </row>
    <row r="25" spans="1:10" ht="15">
      <c r="A25" s="2" t="s">
        <v>81</v>
      </c>
      <c r="B25" s="75">
        <v>29790</v>
      </c>
      <c r="C25" s="75">
        <v>4737</v>
      </c>
      <c r="D25" s="75">
        <v>34527</v>
      </c>
      <c r="E25" s="75"/>
      <c r="F25" s="75">
        <v>687</v>
      </c>
      <c r="G25" s="13"/>
      <c r="H25" s="75">
        <v>50</v>
      </c>
      <c r="I25" s="75">
        <v>35264</v>
      </c>
      <c r="J25" s="49"/>
    </row>
    <row r="26" spans="1:10" ht="15">
      <c r="A26" s="2" t="s">
        <v>82</v>
      </c>
      <c r="B26" s="75">
        <v>5277</v>
      </c>
      <c r="C26" s="75">
        <v>1180</v>
      </c>
      <c r="D26" s="75">
        <v>6457</v>
      </c>
      <c r="E26" s="75"/>
      <c r="F26" s="75">
        <v>242</v>
      </c>
      <c r="G26" s="13"/>
      <c r="H26" s="75">
        <v>15</v>
      </c>
      <c r="I26" s="75">
        <v>6714</v>
      </c>
      <c r="J26" s="49"/>
    </row>
    <row r="27" spans="1:10" ht="15">
      <c r="A27" s="2" t="s">
        <v>83</v>
      </c>
      <c r="B27" s="75">
        <v>1553</v>
      </c>
      <c r="C27" s="75">
        <v>228</v>
      </c>
      <c r="D27" s="75">
        <v>1781</v>
      </c>
      <c r="E27" s="75"/>
      <c r="F27" s="75">
        <v>65</v>
      </c>
      <c r="G27" s="13"/>
      <c r="H27" s="75">
        <v>6</v>
      </c>
      <c r="I27" s="75">
        <v>1852</v>
      </c>
      <c r="J27" s="49"/>
    </row>
    <row r="28" spans="1:10" ht="15">
      <c r="A28" s="2" t="s">
        <v>84</v>
      </c>
      <c r="B28" s="75">
        <v>613</v>
      </c>
      <c r="C28" s="75">
        <v>79</v>
      </c>
      <c r="D28" s="75">
        <v>692</v>
      </c>
      <c r="E28" s="75"/>
      <c r="F28" s="75">
        <v>42</v>
      </c>
      <c r="G28" s="13"/>
      <c r="H28" s="75">
        <v>10</v>
      </c>
      <c r="I28" s="75">
        <v>744</v>
      </c>
      <c r="J28" s="49"/>
    </row>
    <row r="29" spans="1:10" ht="15">
      <c r="A29" s="2"/>
      <c r="B29" s="75"/>
      <c r="C29" s="75"/>
      <c r="D29" s="75"/>
      <c r="E29" s="75"/>
      <c r="F29" s="75"/>
      <c r="G29" s="13"/>
      <c r="H29" s="75"/>
      <c r="I29" s="75"/>
      <c r="J29" s="49"/>
    </row>
    <row r="30" spans="1:10" ht="15">
      <c r="A30" s="5" t="s">
        <v>26</v>
      </c>
      <c r="B30" s="90">
        <v>613431</v>
      </c>
      <c r="C30" s="90">
        <v>148685</v>
      </c>
      <c r="D30" s="90">
        <v>762116</v>
      </c>
      <c r="E30" s="90"/>
      <c r="F30" s="90">
        <v>16095</v>
      </c>
      <c r="G30" s="91"/>
      <c r="H30" s="90">
        <v>328</v>
      </c>
      <c r="I30" s="90">
        <v>778539</v>
      </c>
      <c r="J30" s="49"/>
    </row>
    <row r="31" spans="1:9" ht="15">
      <c r="A31" s="2"/>
      <c r="B31" s="42"/>
      <c r="C31" s="42"/>
      <c r="D31" s="42"/>
      <c r="E31" s="42"/>
      <c r="F31" s="42"/>
      <c r="G31" s="76"/>
      <c r="H31" s="42"/>
      <c r="I31" s="42"/>
    </row>
    <row r="32" spans="1:10" ht="15">
      <c r="A32" s="14" t="s">
        <v>67</v>
      </c>
      <c r="B32" s="79"/>
      <c r="C32" s="79"/>
      <c r="D32" s="79"/>
      <c r="E32" s="79"/>
      <c r="F32" s="79"/>
      <c r="G32" s="79"/>
      <c r="H32" s="79"/>
      <c r="I32" s="79"/>
      <c r="J32" s="38"/>
    </row>
    <row r="33" spans="1:9" ht="15">
      <c r="A33" s="2"/>
      <c r="B33" s="42"/>
      <c r="C33" s="42"/>
      <c r="D33" s="42"/>
      <c r="E33" s="42"/>
      <c r="F33" s="42"/>
      <c r="G33" s="76"/>
      <c r="H33" s="42"/>
      <c r="I33" s="42"/>
    </row>
    <row r="34" spans="1:9" ht="15">
      <c r="A34" s="2" t="s">
        <v>78</v>
      </c>
      <c r="B34" s="75">
        <v>211203</v>
      </c>
      <c r="C34" s="75">
        <v>79915</v>
      </c>
      <c r="D34" s="75">
        <v>291118</v>
      </c>
      <c r="E34" s="75"/>
      <c r="F34" s="75">
        <v>6110</v>
      </c>
      <c r="G34" s="13"/>
      <c r="H34" s="75">
        <v>78</v>
      </c>
      <c r="I34" s="75">
        <v>297306</v>
      </c>
    </row>
    <row r="35" spans="1:9" ht="15">
      <c r="A35" s="2" t="s">
        <v>79</v>
      </c>
      <c r="B35" s="75">
        <v>265152</v>
      </c>
      <c r="C35" s="75">
        <v>53807</v>
      </c>
      <c r="D35" s="75">
        <v>318959</v>
      </c>
      <c r="E35" s="75"/>
      <c r="F35" s="75">
        <v>7072</v>
      </c>
      <c r="G35" s="13"/>
      <c r="H35" s="75">
        <v>105</v>
      </c>
      <c r="I35" s="75">
        <v>326136</v>
      </c>
    </row>
    <row r="36" spans="1:9" ht="15">
      <c r="A36" s="2" t="s">
        <v>80</v>
      </c>
      <c r="B36" s="75">
        <v>112159</v>
      </c>
      <c r="C36" s="75">
        <v>19837</v>
      </c>
      <c r="D36" s="75">
        <v>131996</v>
      </c>
      <c r="E36" s="75"/>
      <c r="F36" s="75">
        <v>2557</v>
      </c>
      <c r="G36" s="13"/>
      <c r="H36" s="75">
        <v>76</v>
      </c>
      <c r="I36" s="75">
        <v>134629</v>
      </c>
    </row>
    <row r="37" spans="1:9" ht="15">
      <c r="A37" s="2" t="s">
        <v>81</v>
      </c>
      <c r="B37" s="75">
        <v>31180</v>
      </c>
      <c r="C37" s="75">
        <v>5652</v>
      </c>
      <c r="D37" s="75">
        <v>36832</v>
      </c>
      <c r="E37" s="75"/>
      <c r="F37" s="75">
        <v>780</v>
      </c>
      <c r="G37" s="13"/>
      <c r="H37" s="75">
        <v>53</v>
      </c>
      <c r="I37" s="75">
        <v>37665</v>
      </c>
    </row>
    <row r="38" spans="1:9" ht="15">
      <c r="A38" s="2" t="s">
        <v>82</v>
      </c>
      <c r="B38" s="75">
        <v>5620</v>
      </c>
      <c r="C38" s="75">
        <v>1500</v>
      </c>
      <c r="D38" s="75">
        <v>7120</v>
      </c>
      <c r="E38" s="75"/>
      <c r="F38" s="75">
        <v>289</v>
      </c>
      <c r="G38" s="13"/>
      <c r="H38" s="75">
        <v>19</v>
      </c>
      <c r="I38" s="75">
        <v>7428</v>
      </c>
    </row>
    <row r="39" spans="1:9" ht="15">
      <c r="A39" s="2" t="s">
        <v>83</v>
      </c>
      <c r="B39" s="75">
        <v>1695</v>
      </c>
      <c r="C39" s="75">
        <v>314</v>
      </c>
      <c r="D39" s="75">
        <v>2009</v>
      </c>
      <c r="E39" s="75"/>
      <c r="F39" s="75">
        <v>76</v>
      </c>
      <c r="G39" s="13"/>
      <c r="H39" s="75">
        <v>9</v>
      </c>
      <c r="I39" s="75">
        <v>2094</v>
      </c>
    </row>
    <row r="40" spans="1:9" ht="15">
      <c r="A40" s="2" t="s">
        <v>84</v>
      </c>
      <c r="B40" s="75">
        <v>693</v>
      </c>
      <c r="C40" s="75">
        <v>120</v>
      </c>
      <c r="D40" s="75">
        <v>813</v>
      </c>
      <c r="E40" s="75"/>
      <c r="F40" s="75">
        <v>58</v>
      </c>
      <c r="G40" s="13"/>
      <c r="H40" s="75">
        <v>14</v>
      </c>
      <c r="I40" s="75">
        <v>885</v>
      </c>
    </row>
    <row r="41" spans="1:9" ht="15">
      <c r="A41" s="2"/>
      <c r="B41" s="75"/>
      <c r="C41" s="75"/>
      <c r="D41" s="75"/>
      <c r="E41" s="75"/>
      <c r="F41" s="75"/>
      <c r="G41" s="13"/>
      <c r="H41" s="75"/>
      <c r="I41" s="75"/>
    </row>
    <row r="42" spans="1:9" ht="15">
      <c r="A42" s="5" t="s">
        <v>26</v>
      </c>
      <c r="B42" s="90">
        <v>627702</v>
      </c>
      <c r="C42" s="90">
        <v>161145</v>
      </c>
      <c r="D42" s="90">
        <v>788847</v>
      </c>
      <c r="E42" s="90"/>
      <c r="F42" s="90">
        <v>16942</v>
      </c>
      <c r="G42" s="91"/>
      <c r="H42" s="90">
        <v>354</v>
      </c>
      <c r="I42" s="90">
        <v>806143</v>
      </c>
    </row>
    <row r="44" ht="15">
      <c r="A44" s="49" t="s">
        <v>68</v>
      </c>
    </row>
    <row r="45" ht="15">
      <c r="A45" s="2" t="s">
        <v>69</v>
      </c>
    </row>
    <row r="46" ht="15">
      <c r="A46" s="2" t="s">
        <v>85</v>
      </c>
    </row>
    <row r="47" spans="1:4" ht="15">
      <c r="A47" s="2" t="s">
        <v>86</v>
      </c>
      <c r="D47" s="112" t="s">
        <v>87</v>
      </c>
    </row>
    <row r="49" ht="15.75">
      <c r="A49" s="28" t="s">
        <v>32</v>
      </c>
    </row>
  </sheetData>
  <mergeCells count="2">
    <mergeCell ref="A3:N4"/>
    <mergeCell ref="B5:D5"/>
  </mergeCells>
  <printOptions/>
  <pageMargins left="0.75" right="0.75" top="1" bottom="1" header="0.5" footer="0.5"/>
  <pageSetup horizontalDpi="1200" verticalDpi="1200" orientation="landscape" paperSize="9" r:id="rId1"/>
</worksheet>
</file>

<file path=xl/worksheets/sheet5.xml><?xml version="1.0" encoding="utf-8"?>
<worksheet xmlns="http://schemas.openxmlformats.org/spreadsheetml/2006/main" xmlns:r="http://schemas.openxmlformats.org/officeDocument/2006/relationships">
  <dimension ref="A1:K35"/>
  <sheetViews>
    <sheetView workbookViewId="0" topLeftCell="A1">
      <selection activeCell="F47" sqref="F47"/>
    </sheetView>
  </sheetViews>
  <sheetFormatPr defaultColWidth="8.88671875" defaultRowHeight="15"/>
  <cols>
    <col min="1" max="1" width="3.77734375" style="0" customWidth="1"/>
    <col min="2" max="2" width="17.99609375" style="0" customWidth="1"/>
    <col min="3" max="3" width="8.77734375" style="134" customWidth="1"/>
    <col min="4" max="4" width="8.77734375" style="135" customWidth="1"/>
    <col min="5" max="5" width="0.88671875" style="136" customWidth="1"/>
    <col min="6" max="6" width="10.10546875" style="133" customWidth="1"/>
    <col min="7" max="7" width="8.77734375" style="116" customWidth="1"/>
    <col min="8" max="8" width="0.88671875" style="117" customWidth="1"/>
    <col min="9" max="9" width="10.4453125" style="133" bestFit="1" customWidth="1"/>
    <col min="10" max="10" width="8.77734375" style="0" customWidth="1"/>
  </cols>
  <sheetData>
    <row r="1" spans="1:10" ht="15.75">
      <c r="A1" s="28" t="s">
        <v>0</v>
      </c>
      <c r="B1" s="28"/>
      <c r="C1" s="104"/>
      <c r="D1" s="42"/>
      <c r="E1" s="76"/>
      <c r="F1" s="42"/>
      <c r="I1" s="31"/>
      <c r="J1" s="2"/>
    </row>
    <row r="2" spans="1:10" ht="15">
      <c r="A2" s="4" t="s">
        <v>1</v>
      </c>
      <c r="B2" s="4"/>
      <c r="C2" s="104"/>
      <c r="D2" s="42"/>
      <c r="E2" s="76"/>
      <c r="F2" s="42"/>
      <c r="I2" s="31"/>
      <c r="J2" s="2"/>
    </row>
    <row r="3" spans="1:10" ht="15">
      <c r="A3" s="56" t="s">
        <v>88</v>
      </c>
      <c r="B3" s="56"/>
      <c r="C3" s="118"/>
      <c r="D3" s="42"/>
      <c r="E3" s="76"/>
      <c r="F3" s="42"/>
      <c r="I3" s="31"/>
      <c r="J3" s="2"/>
    </row>
    <row r="4" spans="1:10" ht="15">
      <c r="A4" s="2"/>
      <c r="B4" s="2"/>
      <c r="C4" s="31"/>
      <c r="D4" s="2"/>
      <c r="E4" s="6"/>
      <c r="F4" s="31"/>
      <c r="G4" s="22"/>
      <c r="H4" s="119"/>
      <c r="I4" s="31"/>
      <c r="J4" s="2"/>
    </row>
    <row r="5" spans="1:10" ht="15">
      <c r="A5" s="2"/>
      <c r="B5" s="2"/>
      <c r="C5" s="31"/>
      <c r="D5" s="2"/>
      <c r="E5" s="6"/>
      <c r="F5" s="31"/>
      <c r="G5" s="22"/>
      <c r="H5" s="119"/>
      <c r="I5" s="31"/>
      <c r="J5" s="2"/>
    </row>
    <row r="6" spans="1:11" ht="15">
      <c r="A6" s="2"/>
      <c r="B6" s="2"/>
      <c r="C6" s="36" t="s">
        <v>89</v>
      </c>
      <c r="D6" s="120"/>
      <c r="E6" s="121"/>
      <c r="F6" s="36" t="s">
        <v>35</v>
      </c>
      <c r="G6" s="122"/>
      <c r="H6" s="123"/>
      <c r="I6" s="36" t="s">
        <v>36</v>
      </c>
      <c r="J6" s="7"/>
      <c r="K6" s="38"/>
    </row>
    <row r="7" spans="1:10" ht="15">
      <c r="A7" s="124"/>
      <c r="B7" s="124"/>
      <c r="C7" s="125" t="s">
        <v>6</v>
      </c>
      <c r="D7" s="126" t="s">
        <v>7</v>
      </c>
      <c r="E7" s="126"/>
      <c r="F7" s="125" t="s">
        <v>6</v>
      </c>
      <c r="G7" s="127" t="s">
        <v>7</v>
      </c>
      <c r="H7" s="127"/>
      <c r="I7" s="125" t="s">
        <v>6</v>
      </c>
      <c r="J7" s="128" t="s">
        <v>7</v>
      </c>
    </row>
    <row r="8" spans="1:10" ht="15">
      <c r="A8" s="2" t="s">
        <v>90</v>
      </c>
      <c r="B8" s="2"/>
      <c r="C8" s="16">
        <v>25303</v>
      </c>
      <c r="D8" s="129">
        <v>21.75</v>
      </c>
      <c r="E8" s="130"/>
      <c r="F8" s="16">
        <v>2632125</v>
      </c>
      <c r="G8" s="129">
        <v>45.65</v>
      </c>
      <c r="H8" s="130"/>
      <c r="I8" s="16">
        <v>2685203</v>
      </c>
      <c r="J8" s="129">
        <v>43.65</v>
      </c>
    </row>
    <row r="9" spans="1:10" ht="15">
      <c r="A9" s="2" t="s">
        <v>91</v>
      </c>
      <c r="B9" s="2"/>
      <c r="C9" s="16">
        <v>10140</v>
      </c>
      <c r="D9" s="129">
        <v>8.72</v>
      </c>
      <c r="E9" s="130"/>
      <c r="F9" s="16">
        <v>242490</v>
      </c>
      <c r="G9" s="129">
        <v>4.21</v>
      </c>
      <c r="H9" s="130"/>
      <c r="I9" s="16">
        <v>255859</v>
      </c>
      <c r="J9" s="129">
        <v>4.16</v>
      </c>
    </row>
    <row r="10" spans="1:10" ht="15">
      <c r="A10" s="2" t="s">
        <v>92</v>
      </c>
      <c r="B10" s="2"/>
      <c r="C10" s="16">
        <v>45504</v>
      </c>
      <c r="D10" s="129">
        <v>39.12</v>
      </c>
      <c r="E10" s="130"/>
      <c r="F10" s="16">
        <v>1171133</v>
      </c>
      <c r="G10" s="129">
        <v>20.31</v>
      </c>
      <c r="H10" s="130"/>
      <c r="I10" s="16">
        <v>1240712</v>
      </c>
      <c r="J10" s="129">
        <v>20.17</v>
      </c>
    </row>
    <row r="11" spans="1:10" ht="15">
      <c r="A11" s="2" t="s">
        <v>93</v>
      </c>
      <c r="B11" s="2"/>
      <c r="C11" s="16">
        <v>4971</v>
      </c>
      <c r="D11" s="129">
        <v>4.27</v>
      </c>
      <c r="E11" s="130"/>
      <c r="F11" s="16">
        <v>286751</v>
      </c>
      <c r="G11" s="129">
        <v>4.97</v>
      </c>
      <c r="H11" s="130"/>
      <c r="I11" s="16">
        <v>293911</v>
      </c>
      <c r="J11" s="129">
        <v>4.78</v>
      </c>
    </row>
    <row r="12" spans="1:10" ht="15">
      <c r="A12" s="2" t="s">
        <v>94</v>
      </c>
      <c r="B12" s="2"/>
      <c r="C12" s="16">
        <v>8578</v>
      </c>
      <c r="D12" s="129">
        <v>7.37</v>
      </c>
      <c r="E12" s="130"/>
      <c r="F12" s="16">
        <v>390653</v>
      </c>
      <c r="G12" s="129">
        <v>6.77</v>
      </c>
      <c r="H12" s="130"/>
      <c r="I12" s="16">
        <v>405307</v>
      </c>
      <c r="J12" s="129">
        <v>6.59</v>
      </c>
    </row>
    <row r="13" spans="1:10" ht="15">
      <c r="A13" s="2" t="s">
        <v>95</v>
      </c>
      <c r="B13" s="2"/>
      <c r="C13" s="16"/>
      <c r="D13" s="129"/>
      <c r="E13" s="130"/>
      <c r="F13" s="16"/>
      <c r="G13" s="129"/>
      <c r="H13" s="130"/>
      <c r="I13" s="16"/>
      <c r="J13" s="129"/>
    </row>
    <row r="14" spans="2:10" ht="15">
      <c r="B14" s="2" t="s">
        <v>96</v>
      </c>
      <c r="C14" s="16">
        <v>1448</v>
      </c>
      <c r="D14" s="129">
        <v>1.24</v>
      </c>
      <c r="E14" s="130"/>
      <c r="F14" s="16">
        <v>59877</v>
      </c>
      <c r="G14" s="129">
        <v>1.04</v>
      </c>
      <c r="H14" s="130"/>
      <c r="I14" s="16">
        <v>62717</v>
      </c>
      <c r="J14" s="129">
        <v>1.02</v>
      </c>
    </row>
    <row r="15" spans="2:10" ht="15">
      <c r="B15" s="2" t="s">
        <v>97</v>
      </c>
      <c r="C15" s="16">
        <v>534</v>
      </c>
      <c r="D15" s="129">
        <v>0.46</v>
      </c>
      <c r="E15" s="130"/>
      <c r="F15" s="16">
        <v>35065</v>
      </c>
      <c r="G15" s="129">
        <v>0.61</v>
      </c>
      <c r="H15" s="130"/>
      <c r="I15" s="16">
        <v>36076</v>
      </c>
      <c r="J15" s="129">
        <v>0.59</v>
      </c>
    </row>
    <row r="16" spans="2:10" ht="15">
      <c r="B16" s="2" t="s">
        <v>98</v>
      </c>
      <c r="C16" s="16">
        <v>610</v>
      </c>
      <c r="D16" s="129">
        <v>0.52</v>
      </c>
      <c r="E16" s="130"/>
      <c r="F16" s="16">
        <v>7337</v>
      </c>
      <c r="G16" s="129">
        <v>0.13</v>
      </c>
      <c r="H16" s="130"/>
      <c r="I16" s="16">
        <v>8137</v>
      </c>
      <c r="J16" s="129">
        <v>0.13</v>
      </c>
    </row>
    <row r="17" spans="2:10" ht="15">
      <c r="B17" s="2" t="s">
        <v>99</v>
      </c>
      <c r="C17" s="16">
        <v>119</v>
      </c>
      <c r="D17" s="129">
        <v>0.1</v>
      </c>
      <c r="E17" s="130"/>
      <c r="F17" s="16">
        <v>3897</v>
      </c>
      <c r="G17" s="129">
        <v>0.07</v>
      </c>
      <c r="H17" s="130"/>
      <c r="I17" s="16">
        <v>4110</v>
      </c>
      <c r="J17" s="129">
        <v>0.07</v>
      </c>
    </row>
    <row r="18" spans="2:10" ht="15">
      <c r="B18" s="2"/>
      <c r="C18" s="16"/>
      <c r="D18" s="129"/>
      <c r="E18" s="130"/>
      <c r="F18" s="16"/>
      <c r="G18" s="129"/>
      <c r="H18" s="130"/>
      <c r="I18" s="16"/>
      <c r="J18" s="129"/>
    </row>
    <row r="19" spans="2:10" ht="15">
      <c r="B19" s="2" t="s">
        <v>100</v>
      </c>
      <c r="C19" s="16">
        <v>370</v>
      </c>
      <c r="D19" s="129">
        <v>0.32</v>
      </c>
      <c r="E19" s="130"/>
      <c r="F19" s="16">
        <v>4307</v>
      </c>
      <c r="G19" s="129">
        <v>0.07</v>
      </c>
      <c r="H19" s="130"/>
      <c r="I19" s="16">
        <v>4764</v>
      </c>
      <c r="J19" s="129">
        <v>0.08</v>
      </c>
    </row>
    <row r="20" spans="2:10" ht="15">
      <c r="B20" s="2" t="s">
        <v>101</v>
      </c>
      <c r="C20" s="16">
        <v>205</v>
      </c>
      <c r="D20" s="129">
        <v>0.18</v>
      </c>
      <c r="E20" s="130"/>
      <c r="F20" s="16">
        <v>2917</v>
      </c>
      <c r="G20" s="129">
        <v>0.05</v>
      </c>
      <c r="H20" s="130"/>
      <c r="I20" s="16">
        <v>3186</v>
      </c>
      <c r="J20" s="129">
        <v>0.05</v>
      </c>
    </row>
    <row r="21" spans="2:10" ht="15">
      <c r="B21" s="2" t="s">
        <v>102</v>
      </c>
      <c r="C21" s="16">
        <v>540</v>
      </c>
      <c r="D21" s="129">
        <v>0.46</v>
      </c>
      <c r="E21" s="130"/>
      <c r="F21" s="16">
        <v>6645</v>
      </c>
      <c r="G21" s="129">
        <v>0.12</v>
      </c>
      <c r="H21" s="130"/>
      <c r="I21" s="16">
        <v>7317</v>
      </c>
      <c r="J21" s="129">
        <v>0.12</v>
      </c>
    </row>
    <row r="22" spans="2:10" ht="15">
      <c r="B22" s="2" t="s">
        <v>103</v>
      </c>
      <c r="C22" s="16">
        <v>436</v>
      </c>
      <c r="D22" s="129">
        <v>0.37</v>
      </c>
      <c r="E22" s="130"/>
      <c r="F22" s="16">
        <v>10706</v>
      </c>
      <c r="G22" s="129">
        <v>0.19</v>
      </c>
      <c r="H22" s="130"/>
      <c r="I22" s="16">
        <v>12381</v>
      </c>
      <c r="J22" s="129">
        <v>0.2</v>
      </c>
    </row>
    <row r="23" spans="2:10" s="50" customFormat="1" ht="15">
      <c r="B23" s="22" t="s">
        <v>26</v>
      </c>
      <c r="C23" s="16">
        <v>4262</v>
      </c>
      <c r="D23" s="129">
        <v>3.66</v>
      </c>
      <c r="E23" s="130"/>
      <c r="F23" s="16">
        <v>130751</v>
      </c>
      <c r="G23" s="129">
        <v>2.27</v>
      </c>
      <c r="H23" s="130"/>
      <c r="I23" s="16">
        <v>138688</v>
      </c>
      <c r="J23" s="129">
        <v>2.25</v>
      </c>
    </row>
    <row r="24" spans="1:10" ht="15">
      <c r="A24" s="2"/>
      <c r="B24" s="2"/>
      <c r="C24" s="16"/>
      <c r="D24" s="129"/>
      <c r="E24" s="130"/>
      <c r="F24" s="16"/>
      <c r="G24" s="129"/>
      <c r="H24" s="130"/>
      <c r="I24" s="16"/>
      <c r="J24" s="129"/>
    </row>
    <row r="25" spans="1:10" ht="15">
      <c r="A25" s="2" t="s">
        <v>104</v>
      </c>
      <c r="B25" s="2"/>
      <c r="C25" s="16">
        <v>1620</v>
      </c>
      <c r="D25" s="129">
        <v>1.39</v>
      </c>
      <c r="E25" s="130"/>
      <c r="F25" s="16">
        <v>50076</v>
      </c>
      <c r="G25" s="129">
        <v>0.87</v>
      </c>
      <c r="H25" s="130"/>
      <c r="I25" s="16">
        <v>53413</v>
      </c>
      <c r="J25" s="129">
        <v>0.87</v>
      </c>
    </row>
    <row r="26" spans="1:10" ht="15">
      <c r="A26" s="2" t="s">
        <v>105</v>
      </c>
      <c r="B26" s="2"/>
      <c r="C26" s="16">
        <v>3074</v>
      </c>
      <c r="D26" s="129">
        <v>2.64</v>
      </c>
      <c r="E26" s="130"/>
      <c r="F26" s="16">
        <v>187487</v>
      </c>
      <c r="G26" s="129">
        <v>3.25</v>
      </c>
      <c r="H26" s="130"/>
      <c r="I26" s="16">
        <v>195045</v>
      </c>
      <c r="J26" s="129">
        <v>3.17</v>
      </c>
    </row>
    <row r="27" spans="1:10" ht="15">
      <c r="A27" s="2" t="s">
        <v>106</v>
      </c>
      <c r="B27" s="2"/>
      <c r="C27" s="16">
        <v>6048</v>
      </c>
      <c r="D27" s="129">
        <v>5.2</v>
      </c>
      <c r="E27" s="130"/>
      <c r="F27" s="16">
        <v>498711</v>
      </c>
      <c r="G27" s="129">
        <v>8.65</v>
      </c>
      <c r="H27" s="130"/>
      <c r="I27" s="16">
        <v>522487</v>
      </c>
      <c r="J27" s="129">
        <v>8.49</v>
      </c>
    </row>
    <row r="28" spans="1:10" ht="15">
      <c r="A28" s="2"/>
      <c r="B28" s="2"/>
      <c r="C28" s="16"/>
      <c r="D28" s="129"/>
      <c r="E28" s="130"/>
      <c r="F28" s="16"/>
      <c r="G28" s="129"/>
      <c r="H28" s="130"/>
      <c r="I28" s="16"/>
      <c r="J28" s="129"/>
    </row>
    <row r="29" spans="1:10" ht="15">
      <c r="A29" s="5" t="s">
        <v>109</v>
      </c>
      <c r="B29" s="5"/>
      <c r="C29" s="20">
        <v>116315</v>
      </c>
      <c r="D29" s="131">
        <v>100</v>
      </c>
      <c r="E29" s="132"/>
      <c r="F29" s="20">
        <v>5766416</v>
      </c>
      <c r="G29" s="131">
        <v>100</v>
      </c>
      <c r="H29" s="132"/>
      <c r="I29" s="20">
        <v>6151883</v>
      </c>
      <c r="J29" s="131">
        <v>100</v>
      </c>
    </row>
    <row r="31" spans="1:6" ht="15">
      <c r="A31" s="2" t="s">
        <v>69</v>
      </c>
      <c r="B31" s="2"/>
      <c r="C31" s="31"/>
      <c r="D31" s="2"/>
      <c r="E31" s="6"/>
      <c r="F31" s="31"/>
    </row>
    <row r="32" spans="1:6" ht="15">
      <c r="A32" s="2" t="s">
        <v>107</v>
      </c>
      <c r="B32" s="2"/>
      <c r="C32" s="31"/>
      <c r="D32" s="2"/>
      <c r="E32" s="6"/>
      <c r="F32" s="31"/>
    </row>
    <row r="33" spans="1:6" ht="15">
      <c r="A33" s="2" t="s">
        <v>108</v>
      </c>
      <c r="B33" s="2"/>
      <c r="C33" s="31"/>
      <c r="D33" s="2"/>
      <c r="E33" s="6"/>
      <c r="F33" s="31"/>
    </row>
    <row r="35" spans="1:5" ht="15.75">
      <c r="A35" s="28" t="s">
        <v>32</v>
      </c>
      <c r="B35" s="4"/>
      <c r="C35" s="112"/>
      <c r="D35" s="113"/>
      <c r="E35" s="114"/>
    </row>
  </sheetData>
  <printOptions/>
  <pageMargins left="0.7480314960629921" right="0.7480314960629921" top="0.31496062992125984" bottom="0.3149606299212598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62"/>
  <sheetViews>
    <sheetView zoomScale="75" zoomScaleNormal="75" workbookViewId="0" topLeftCell="A4">
      <selection activeCell="E67" sqref="E67"/>
    </sheetView>
  </sheetViews>
  <sheetFormatPr defaultColWidth="8.88671875" defaultRowHeight="15"/>
  <cols>
    <col min="1" max="1" width="3.77734375" style="0" customWidth="1"/>
    <col min="2" max="2" width="19.10546875" style="0" customWidth="1"/>
    <col min="3" max="5" width="10.77734375" style="134" customWidth="1"/>
    <col min="6" max="6" width="10.77734375" style="43" customWidth="1"/>
    <col min="7" max="8" width="10.77734375" style="134" customWidth="1"/>
  </cols>
  <sheetData>
    <row r="1" spans="1:8" ht="15.75">
      <c r="A1" s="28" t="s">
        <v>0</v>
      </c>
      <c r="B1" s="28"/>
      <c r="C1" s="104"/>
      <c r="D1" s="42"/>
      <c r="E1" s="42"/>
      <c r="G1" s="137"/>
      <c r="H1" s="137"/>
    </row>
    <row r="2" spans="1:8" ht="15">
      <c r="A2" s="4" t="s">
        <v>1</v>
      </c>
      <c r="B2" s="4"/>
      <c r="C2" s="104"/>
      <c r="D2" s="42"/>
      <c r="E2" s="42"/>
      <c r="G2" s="137"/>
      <c r="H2" s="137"/>
    </row>
    <row r="3" spans="1:8" ht="15">
      <c r="A3" s="56" t="s">
        <v>110</v>
      </c>
      <c r="B3" s="56"/>
      <c r="C3" s="118"/>
      <c r="D3" s="42"/>
      <c r="E3" s="42"/>
      <c r="G3" s="137"/>
      <c r="H3" s="137"/>
    </row>
    <row r="4" spans="1:8" ht="15">
      <c r="A4" s="22"/>
      <c r="B4" s="22"/>
      <c r="C4" s="137"/>
      <c r="D4" s="137"/>
      <c r="E4" s="137"/>
      <c r="F4" s="137"/>
      <c r="G4" s="137"/>
      <c r="H4" s="137"/>
    </row>
    <row r="5" spans="1:8" ht="25.5">
      <c r="A5" s="22"/>
      <c r="B5" s="22"/>
      <c r="C5" s="75" t="s">
        <v>49</v>
      </c>
      <c r="D5" s="75" t="s">
        <v>50</v>
      </c>
      <c r="E5" s="75" t="s">
        <v>51</v>
      </c>
      <c r="F5" s="75" t="s">
        <v>52</v>
      </c>
      <c r="G5" s="75" t="s">
        <v>53</v>
      </c>
      <c r="H5" s="70" t="s">
        <v>111</v>
      </c>
    </row>
    <row r="6" spans="1:8" ht="15">
      <c r="A6" s="22"/>
      <c r="B6" s="22"/>
      <c r="C6" s="137"/>
      <c r="D6" s="137"/>
      <c r="E6" s="137"/>
      <c r="F6" s="137"/>
      <c r="G6" s="137"/>
      <c r="H6" s="137"/>
    </row>
    <row r="7" spans="1:9" ht="15">
      <c r="A7" s="80" t="s">
        <v>112</v>
      </c>
      <c r="B7" s="80"/>
      <c r="C7" s="78"/>
      <c r="D7" s="78"/>
      <c r="E7" s="78"/>
      <c r="F7" s="78"/>
      <c r="G7" s="78"/>
      <c r="H7" s="78"/>
      <c r="I7" s="38"/>
    </row>
    <row r="8" spans="1:8" ht="15">
      <c r="A8" s="87"/>
      <c r="B8" s="87"/>
      <c r="C8" s="84"/>
      <c r="D8" s="84"/>
      <c r="E8" s="84"/>
      <c r="F8" s="84"/>
      <c r="G8" s="84"/>
      <c r="H8" s="84"/>
    </row>
    <row r="9" spans="1:8" ht="15">
      <c r="A9" s="22" t="s">
        <v>113</v>
      </c>
      <c r="B9" s="22"/>
      <c r="C9" s="16">
        <v>10494</v>
      </c>
      <c r="D9" s="16">
        <v>8105</v>
      </c>
      <c r="E9" s="16">
        <v>4955</v>
      </c>
      <c r="F9" s="16">
        <v>1301</v>
      </c>
      <c r="G9" s="16">
        <v>448</v>
      </c>
      <c r="H9" s="16">
        <v>25303</v>
      </c>
    </row>
    <row r="10" spans="1:8" ht="15">
      <c r="A10" s="22" t="s">
        <v>91</v>
      </c>
      <c r="B10" s="22"/>
      <c r="C10" s="16">
        <v>4315</v>
      </c>
      <c r="D10" s="16">
        <v>3308</v>
      </c>
      <c r="E10" s="16">
        <v>1962</v>
      </c>
      <c r="F10" s="16">
        <v>421</v>
      </c>
      <c r="G10" s="16">
        <v>134</v>
      </c>
      <c r="H10" s="16">
        <v>10140</v>
      </c>
    </row>
    <row r="11" spans="1:8" ht="15">
      <c r="A11" s="22" t="s">
        <v>92</v>
      </c>
      <c r="B11" s="22"/>
      <c r="C11" s="16">
        <v>18474</v>
      </c>
      <c r="D11" s="16">
        <v>15452</v>
      </c>
      <c r="E11" s="16">
        <v>8927</v>
      </c>
      <c r="F11" s="16">
        <v>1987</v>
      </c>
      <c r="G11" s="16">
        <v>664</v>
      </c>
      <c r="H11" s="16">
        <v>45504</v>
      </c>
    </row>
    <row r="12" spans="1:8" ht="15">
      <c r="A12" s="22" t="s">
        <v>93</v>
      </c>
      <c r="B12" s="22"/>
      <c r="C12" s="16">
        <v>2231</v>
      </c>
      <c r="D12" s="16">
        <v>1675</v>
      </c>
      <c r="E12" s="16">
        <v>870</v>
      </c>
      <c r="F12" s="16">
        <v>167</v>
      </c>
      <c r="G12" s="16">
        <v>28</v>
      </c>
      <c r="H12" s="16">
        <v>4971</v>
      </c>
    </row>
    <row r="13" spans="1:8" ht="15">
      <c r="A13" s="22" t="s">
        <v>94</v>
      </c>
      <c r="B13" s="22"/>
      <c r="C13" s="16">
        <v>4079</v>
      </c>
      <c r="D13" s="16">
        <v>2476</v>
      </c>
      <c r="E13" s="16">
        <v>1498</v>
      </c>
      <c r="F13" s="16">
        <v>395</v>
      </c>
      <c r="G13" s="16">
        <v>130</v>
      </c>
      <c r="H13" s="16">
        <v>8578</v>
      </c>
    </row>
    <row r="14" spans="1:8" ht="15">
      <c r="A14" s="22" t="s">
        <v>95</v>
      </c>
      <c r="B14" s="22"/>
      <c r="C14" s="16"/>
      <c r="D14" s="16"/>
      <c r="E14" s="16"/>
      <c r="F14" s="16"/>
      <c r="G14" s="16"/>
      <c r="H14" s="16"/>
    </row>
    <row r="15" spans="2:8" ht="15">
      <c r="B15" s="22" t="s">
        <v>96</v>
      </c>
      <c r="C15" s="16">
        <v>564</v>
      </c>
      <c r="D15" s="16">
        <v>441</v>
      </c>
      <c r="E15" s="16">
        <v>317</v>
      </c>
      <c r="F15" s="16">
        <v>84</v>
      </c>
      <c r="G15" s="16">
        <v>42</v>
      </c>
      <c r="H15" s="16">
        <v>1448</v>
      </c>
    </row>
    <row r="16" spans="2:8" ht="15">
      <c r="B16" s="22" t="s">
        <v>97</v>
      </c>
      <c r="C16" s="16">
        <v>197</v>
      </c>
      <c r="D16" s="16">
        <v>171</v>
      </c>
      <c r="E16" s="16">
        <v>114</v>
      </c>
      <c r="F16" s="16">
        <v>37</v>
      </c>
      <c r="G16" s="16">
        <v>15</v>
      </c>
      <c r="H16" s="16">
        <v>534</v>
      </c>
    </row>
    <row r="17" spans="2:8" ht="15">
      <c r="B17" s="22" t="s">
        <v>98</v>
      </c>
      <c r="C17" s="16">
        <v>204</v>
      </c>
      <c r="D17" s="16">
        <v>203</v>
      </c>
      <c r="E17" s="16">
        <v>145</v>
      </c>
      <c r="F17" s="16">
        <v>31</v>
      </c>
      <c r="G17" s="16">
        <v>27</v>
      </c>
      <c r="H17" s="16">
        <v>610</v>
      </c>
    </row>
    <row r="18" spans="2:8" ht="15">
      <c r="B18" s="22" t="s">
        <v>99</v>
      </c>
      <c r="C18" s="16">
        <v>31</v>
      </c>
      <c r="D18" s="16">
        <v>49</v>
      </c>
      <c r="E18" s="16">
        <v>25</v>
      </c>
      <c r="F18" s="16">
        <v>9</v>
      </c>
      <c r="G18" s="16">
        <v>5</v>
      </c>
      <c r="H18" s="16">
        <v>119</v>
      </c>
    </row>
    <row r="19" spans="2:8" ht="15">
      <c r="B19" s="22"/>
      <c r="C19" s="16"/>
      <c r="D19" s="16"/>
      <c r="E19" s="16"/>
      <c r="F19" s="16"/>
      <c r="G19" s="16"/>
      <c r="H19" s="16"/>
    </row>
    <row r="20" spans="2:8" ht="15">
      <c r="B20" s="22" t="s">
        <v>100</v>
      </c>
      <c r="C20" s="16">
        <v>110</v>
      </c>
      <c r="D20" s="16">
        <v>143</v>
      </c>
      <c r="E20" s="16">
        <v>78</v>
      </c>
      <c r="F20" s="16">
        <v>22</v>
      </c>
      <c r="G20" s="16">
        <v>17</v>
      </c>
      <c r="H20" s="16">
        <v>370</v>
      </c>
    </row>
    <row r="21" spans="2:8" ht="15">
      <c r="B21" s="22" t="s">
        <v>101</v>
      </c>
      <c r="C21" s="16">
        <v>67</v>
      </c>
      <c r="D21" s="16">
        <v>54</v>
      </c>
      <c r="E21" s="16">
        <v>55</v>
      </c>
      <c r="F21" s="16">
        <v>18</v>
      </c>
      <c r="G21" s="16">
        <v>11</v>
      </c>
      <c r="H21" s="16">
        <v>205</v>
      </c>
    </row>
    <row r="22" spans="2:8" ht="15">
      <c r="B22" s="22" t="s">
        <v>102</v>
      </c>
      <c r="C22" s="16">
        <v>158</v>
      </c>
      <c r="D22" s="16">
        <v>186</v>
      </c>
      <c r="E22" s="16">
        <v>133</v>
      </c>
      <c r="F22" s="16">
        <v>34</v>
      </c>
      <c r="G22" s="16">
        <v>29</v>
      </c>
      <c r="H22" s="16">
        <v>540</v>
      </c>
    </row>
    <row r="23" spans="2:8" ht="15">
      <c r="B23" s="22" t="s">
        <v>103</v>
      </c>
      <c r="C23" s="16">
        <v>159</v>
      </c>
      <c r="D23" s="16">
        <v>129</v>
      </c>
      <c r="E23" s="16">
        <v>99</v>
      </c>
      <c r="F23" s="16">
        <v>38</v>
      </c>
      <c r="G23" s="16">
        <v>11</v>
      </c>
      <c r="H23" s="16">
        <v>436</v>
      </c>
    </row>
    <row r="24" spans="2:8" s="50" customFormat="1" ht="15">
      <c r="B24" s="22" t="s">
        <v>26</v>
      </c>
      <c r="C24" s="16">
        <v>1490</v>
      </c>
      <c r="D24" s="16">
        <v>1376</v>
      </c>
      <c r="E24" s="16">
        <v>966</v>
      </c>
      <c r="F24" s="16">
        <v>273</v>
      </c>
      <c r="G24" s="16">
        <v>157</v>
      </c>
      <c r="H24" s="16">
        <v>4262</v>
      </c>
    </row>
    <row r="25" spans="1:8" ht="15">
      <c r="A25" s="22"/>
      <c r="B25" s="22"/>
      <c r="C25" s="16"/>
      <c r="D25" s="16"/>
      <c r="E25" s="16"/>
      <c r="F25" s="16"/>
      <c r="G25" s="16"/>
      <c r="H25" s="16"/>
    </row>
    <row r="26" spans="1:8" ht="15">
      <c r="A26" s="22" t="s">
        <v>104</v>
      </c>
      <c r="B26" s="22"/>
      <c r="C26" s="16">
        <v>771</v>
      </c>
      <c r="D26" s="16">
        <v>480</v>
      </c>
      <c r="E26" s="16">
        <v>270</v>
      </c>
      <c r="F26" s="16">
        <v>71</v>
      </c>
      <c r="G26" s="16">
        <v>28</v>
      </c>
      <c r="H26" s="16">
        <v>1620</v>
      </c>
    </row>
    <row r="27" spans="1:8" ht="15">
      <c r="A27" s="22" t="s">
        <v>105</v>
      </c>
      <c r="B27" s="22"/>
      <c r="C27" s="16">
        <v>1766</v>
      </c>
      <c r="D27" s="16">
        <v>836</v>
      </c>
      <c r="E27" s="16">
        <v>359</v>
      </c>
      <c r="F27" s="16">
        <v>84</v>
      </c>
      <c r="G27" s="16">
        <v>29</v>
      </c>
      <c r="H27" s="16">
        <v>3074</v>
      </c>
    </row>
    <row r="28" spans="1:8" ht="15">
      <c r="A28" s="22" t="s">
        <v>106</v>
      </c>
      <c r="B28" s="22"/>
      <c r="C28" s="16">
        <v>2953</v>
      </c>
      <c r="D28" s="16">
        <v>1756</v>
      </c>
      <c r="E28" s="16">
        <v>1024</v>
      </c>
      <c r="F28" s="16">
        <v>231</v>
      </c>
      <c r="G28" s="16">
        <v>84</v>
      </c>
      <c r="H28" s="16">
        <v>6048</v>
      </c>
    </row>
    <row r="29" spans="1:8" ht="15">
      <c r="A29" s="22"/>
      <c r="B29" s="22"/>
      <c r="C29" s="16"/>
      <c r="D29" s="16"/>
      <c r="E29" s="16"/>
      <c r="F29" s="16"/>
      <c r="G29" s="16"/>
      <c r="H29" s="16"/>
    </row>
    <row r="30" spans="1:8" ht="15">
      <c r="A30" s="5" t="s">
        <v>118</v>
      </c>
      <c r="B30" s="5"/>
      <c r="C30" s="20">
        <v>48642</v>
      </c>
      <c r="D30" s="20">
        <v>37202</v>
      </c>
      <c r="E30" s="20">
        <v>21789</v>
      </c>
      <c r="F30" s="20">
        <v>5108</v>
      </c>
      <c r="G30" s="20">
        <v>1823</v>
      </c>
      <c r="H30" s="20">
        <v>116313</v>
      </c>
    </row>
    <row r="31" spans="1:8" ht="15">
      <c r="A31" s="74"/>
      <c r="B31" s="74"/>
      <c r="C31" s="138"/>
      <c r="D31" s="138"/>
      <c r="E31" s="138"/>
      <c r="F31" s="58"/>
      <c r="G31" s="138"/>
      <c r="H31" s="138"/>
    </row>
    <row r="32" spans="1:9" ht="15">
      <c r="A32" s="80" t="s">
        <v>114</v>
      </c>
      <c r="B32" s="80"/>
      <c r="C32" s="78"/>
      <c r="D32" s="78"/>
      <c r="E32" s="78"/>
      <c r="F32" s="78"/>
      <c r="G32" s="78"/>
      <c r="H32" s="78"/>
      <c r="I32" s="38"/>
    </row>
    <row r="33" spans="1:8" ht="15">
      <c r="A33" s="22"/>
      <c r="B33" s="22"/>
      <c r="C33" s="137"/>
      <c r="D33" s="137"/>
      <c r="E33" s="137"/>
      <c r="F33" s="137"/>
      <c r="G33" s="137"/>
      <c r="H33" s="137"/>
    </row>
    <row r="34" spans="1:8" ht="15">
      <c r="A34" s="22" t="s">
        <v>113</v>
      </c>
      <c r="B34" s="22"/>
      <c r="C34" s="17">
        <v>21.6</v>
      </c>
      <c r="D34" s="17">
        <v>21.8</v>
      </c>
      <c r="E34" s="17">
        <v>22.7</v>
      </c>
      <c r="F34" s="17">
        <v>25.5</v>
      </c>
      <c r="G34" s="17">
        <v>24.6</v>
      </c>
      <c r="H34" s="17">
        <v>21.8</v>
      </c>
    </row>
    <row r="35" spans="1:8" ht="15">
      <c r="A35" s="22" t="s">
        <v>91</v>
      </c>
      <c r="B35" s="22"/>
      <c r="C35" s="17">
        <v>8.9</v>
      </c>
      <c r="D35" s="17">
        <v>8.9</v>
      </c>
      <c r="E35" s="17">
        <v>9</v>
      </c>
      <c r="F35" s="17">
        <v>8.2</v>
      </c>
      <c r="G35" s="17">
        <v>7.4</v>
      </c>
      <c r="H35" s="17">
        <v>8.7</v>
      </c>
    </row>
    <row r="36" spans="1:8" ht="15">
      <c r="A36" s="22" t="s">
        <v>92</v>
      </c>
      <c r="B36" s="22"/>
      <c r="C36" s="17">
        <v>38</v>
      </c>
      <c r="D36" s="17">
        <v>41.5</v>
      </c>
      <c r="E36" s="17">
        <v>41</v>
      </c>
      <c r="F36" s="17">
        <v>38.9</v>
      </c>
      <c r="G36" s="17">
        <v>36.4</v>
      </c>
      <c r="H36" s="17">
        <v>39.1</v>
      </c>
    </row>
    <row r="37" spans="1:8" ht="15">
      <c r="A37" s="22" t="s">
        <v>93</v>
      </c>
      <c r="B37" s="22"/>
      <c r="C37" s="17">
        <v>4.6</v>
      </c>
      <c r="D37" s="17">
        <v>4.5</v>
      </c>
      <c r="E37" s="17">
        <v>4</v>
      </c>
      <c r="F37" s="17">
        <v>3.3</v>
      </c>
      <c r="G37" s="17">
        <v>1.5</v>
      </c>
      <c r="H37" s="17">
        <v>4.3</v>
      </c>
    </row>
    <row r="38" spans="1:8" ht="15">
      <c r="A38" s="22" t="s">
        <v>94</v>
      </c>
      <c r="B38" s="22"/>
      <c r="C38" s="17">
        <v>8.4</v>
      </c>
      <c r="D38" s="17">
        <v>6.7</v>
      </c>
      <c r="E38" s="17">
        <v>6.9</v>
      </c>
      <c r="F38" s="17">
        <v>7.7</v>
      </c>
      <c r="G38" s="17">
        <v>7.1</v>
      </c>
      <c r="H38" s="17">
        <v>7.4</v>
      </c>
    </row>
    <row r="39" spans="1:8" ht="15">
      <c r="A39" s="22" t="s">
        <v>95</v>
      </c>
      <c r="B39" s="22"/>
      <c r="C39" s="17"/>
      <c r="D39" s="17"/>
      <c r="E39" s="17"/>
      <c r="F39" s="17"/>
      <c r="G39" s="17"/>
      <c r="H39" s="17"/>
    </row>
    <row r="40" spans="2:8" ht="15">
      <c r="B40" s="22" t="s">
        <v>96</v>
      </c>
      <c r="C40" s="17">
        <v>1.2</v>
      </c>
      <c r="D40" s="17">
        <v>1.2</v>
      </c>
      <c r="E40" s="17">
        <v>1.5</v>
      </c>
      <c r="F40" s="17">
        <v>1.6</v>
      </c>
      <c r="G40" s="17">
        <v>2.3</v>
      </c>
      <c r="H40" s="17">
        <v>1.2</v>
      </c>
    </row>
    <row r="41" spans="2:8" ht="15">
      <c r="B41" s="22" t="s">
        <v>97</v>
      </c>
      <c r="C41" s="17">
        <v>0.4</v>
      </c>
      <c r="D41" s="17">
        <v>0.5</v>
      </c>
      <c r="E41" s="17">
        <v>0.5</v>
      </c>
      <c r="F41" s="17">
        <v>0.7</v>
      </c>
      <c r="G41" s="17">
        <v>0.8</v>
      </c>
      <c r="H41" s="17">
        <v>0.5</v>
      </c>
    </row>
    <row r="42" spans="2:8" ht="15">
      <c r="B42" s="22" t="s">
        <v>98</v>
      </c>
      <c r="C42" s="17">
        <v>0.4</v>
      </c>
      <c r="D42" s="17">
        <v>0.5</v>
      </c>
      <c r="E42" s="17">
        <v>0.7</v>
      </c>
      <c r="F42" s="17">
        <v>0.6</v>
      </c>
      <c r="G42" s="17">
        <v>1.5</v>
      </c>
      <c r="H42" s="17">
        <v>0.5</v>
      </c>
    </row>
    <row r="43" spans="2:8" ht="15">
      <c r="B43" s="22" t="s">
        <v>99</v>
      </c>
      <c r="C43" s="17">
        <v>0.1</v>
      </c>
      <c r="D43" s="17">
        <v>0.1</v>
      </c>
      <c r="E43" s="17">
        <v>0.1</v>
      </c>
      <c r="F43" s="17">
        <v>0.2</v>
      </c>
      <c r="G43" s="17">
        <v>0.3</v>
      </c>
      <c r="H43" s="17">
        <v>0.1</v>
      </c>
    </row>
    <row r="44" spans="2:8" ht="15">
      <c r="B44" s="22"/>
      <c r="C44" s="17"/>
      <c r="D44" s="17"/>
      <c r="E44" s="17"/>
      <c r="F44" s="17"/>
      <c r="G44" s="17"/>
      <c r="H44" s="17"/>
    </row>
    <row r="45" spans="2:8" ht="15">
      <c r="B45" s="22" t="s">
        <v>100</v>
      </c>
      <c r="C45" s="17">
        <v>0.2</v>
      </c>
      <c r="D45" s="17">
        <v>0.4</v>
      </c>
      <c r="E45" s="17">
        <v>0.4</v>
      </c>
      <c r="F45" s="17">
        <v>0.4</v>
      </c>
      <c r="G45" s="17">
        <v>0.9</v>
      </c>
      <c r="H45" s="17">
        <v>0.3</v>
      </c>
    </row>
    <row r="46" spans="2:8" ht="15">
      <c r="B46" s="22" t="s">
        <v>101</v>
      </c>
      <c r="C46" s="17">
        <v>0.1</v>
      </c>
      <c r="D46" s="17">
        <v>0.1</v>
      </c>
      <c r="E46" s="17">
        <v>0.3</v>
      </c>
      <c r="F46" s="17">
        <v>0.4</v>
      </c>
      <c r="G46" s="17">
        <v>0.6</v>
      </c>
      <c r="H46" s="17">
        <v>0.2</v>
      </c>
    </row>
    <row r="47" spans="2:8" ht="15">
      <c r="B47" s="22" t="s">
        <v>102</v>
      </c>
      <c r="C47" s="17">
        <v>0.3</v>
      </c>
      <c r="D47" s="17">
        <v>0.5</v>
      </c>
      <c r="E47" s="17">
        <v>0.6</v>
      </c>
      <c r="F47" s="17">
        <v>0.7</v>
      </c>
      <c r="G47" s="17">
        <v>1.6</v>
      </c>
      <c r="H47" s="17">
        <v>0.5</v>
      </c>
    </row>
    <row r="48" spans="2:8" ht="15">
      <c r="B48" s="22" t="s">
        <v>103</v>
      </c>
      <c r="C48" s="17">
        <v>0.3</v>
      </c>
      <c r="D48" s="17">
        <v>0.3</v>
      </c>
      <c r="E48" s="17">
        <v>0.5</v>
      </c>
      <c r="F48" s="17">
        <v>0.7</v>
      </c>
      <c r="G48" s="17">
        <v>0.6</v>
      </c>
      <c r="H48" s="17">
        <v>0.4</v>
      </c>
    </row>
    <row r="49" spans="2:8" s="50" customFormat="1" ht="15">
      <c r="B49" s="22" t="s">
        <v>26</v>
      </c>
      <c r="C49" s="17">
        <v>3.1</v>
      </c>
      <c r="D49" s="17">
        <v>3.7</v>
      </c>
      <c r="E49" s="17">
        <v>4.4</v>
      </c>
      <c r="F49" s="17">
        <v>5.3</v>
      </c>
      <c r="G49" s="17">
        <v>8.6</v>
      </c>
      <c r="H49" s="17">
        <v>3.7</v>
      </c>
    </row>
    <row r="50" spans="1:8" ht="15">
      <c r="A50" s="22"/>
      <c r="B50" s="22"/>
      <c r="C50" s="17"/>
      <c r="D50" s="17"/>
      <c r="E50" s="17"/>
      <c r="F50" s="17"/>
      <c r="G50" s="17"/>
      <c r="H50" s="17"/>
    </row>
    <row r="51" spans="1:8" ht="15">
      <c r="A51" s="22" t="s">
        <v>104</v>
      </c>
      <c r="B51" s="22"/>
      <c r="C51" s="17">
        <v>1.6</v>
      </c>
      <c r="D51" s="17">
        <v>1.3</v>
      </c>
      <c r="E51" s="17">
        <v>1.2</v>
      </c>
      <c r="F51" s="17">
        <v>1.4</v>
      </c>
      <c r="G51" s="17">
        <v>1.5</v>
      </c>
      <c r="H51" s="17">
        <v>1.4</v>
      </c>
    </row>
    <row r="52" spans="1:8" ht="15">
      <c r="A52" s="22" t="s">
        <v>105</v>
      </c>
      <c r="B52" s="22"/>
      <c r="C52" s="17">
        <v>3.6</v>
      </c>
      <c r="D52" s="17">
        <v>2.2</v>
      </c>
      <c r="E52" s="17">
        <v>1.6</v>
      </c>
      <c r="F52" s="17">
        <v>1.6</v>
      </c>
      <c r="G52" s="17">
        <v>1.6</v>
      </c>
      <c r="H52" s="17">
        <v>2.6</v>
      </c>
    </row>
    <row r="53" spans="1:8" ht="15">
      <c r="A53" s="22" t="s">
        <v>106</v>
      </c>
      <c r="B53" s="22"/>
      <c r="C53" s="17">
        <v>6.1</v>
      </c>
      <c r="D53" s="17">
        <v>4.7</v>
      </c>
      <c r="E53" s="17">
        <v>4.7</v>
      </c>
      <c r="F53" s="17">
        <v>4.5</v>
      </c>
      <c r="G53" s="17">
        <v>4.6</v>
      </c>
      <c r="H53" s="17">
        <v>5.2</v>
      </c>
    </row>
    <row r="54" spans="1:8" ht="15">
      <c r="A54" s="22"/>
      <c r="B54" s="22"/>
      <c r="C54" s="17"/>
      <c r="D54" s="17"/>
      <c r="E54" s="17"/>
      <c r="F54" s="17"/>
      <c r="G54" s="17"/>
      <c r="H54" s="17"/>
    </row>
    <row r="55" spans="1:8" ht="15">
      <c r="A55" s="5" t="s">
        <v>118</v>
      </c>
      <c r="B55" s="5"/>
      <c r="C55" s="21">
        <v>100</v>
      </c>
      <c r="D55" s="21">
        <v>100</v>
      </c>
      <c r="E55" s="21">
        <v>100</v>
      </c>
      <c r="F55" s="21">
        <v>100</v>
      </c>
      <c r="G55" s="21">
        <v>100</v>
      </c>
      <c r="H55" s="21">
        <v>100</v>
      </c>
    </row>
    <row r="57" spans="1:3" ht="15">
      <c r="A57" s="22" t="s">
        <v>69</v>
      </c>
      <c r="B57" s="22"/>
      <c r="C57" s="137"/>
    </row>
    <row r="58" spans="1:3" ht="15">
      <c r="A58" s="22" t="s">
        <v>115</v>
      </c>
      <c r="B58" s="22"/>
      <c r="C58" s="137"/>
    </row>
    <row r="59" spans="1:3" ht="15">
      <c r="A59" s="22" t="s">
        <v>116</v>
      </c>
      <c r="B59" s="22"/>
      <c r="C59" s="137"/>
    </row>
    <row r="60" spans="1:3" ht="15">
      <c r="A60" s="22" t="s">
        <v>117</v>
      </c>
      <c r="B60" s="22"/>
      <c r="C60" s="137"/>
    </row>
    <row r="62" spans="1:3" ht="15.75">
      <c r="A62" s="28" t="s">
        <v>32</v>
      </c>
      <c r="B62" s="4"/>
      <c r="C62" s="112"/>
    </row>
  </sheetData>
  <printOptions/>
  <pageMargins left="0.7480314960629921" right="0.7480314960629921" top="0.787401574803149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T384"/>
  <sheetViews>
    <sheetView workbookViewId="0" topLeftCell="A1">
      <selection activeCell="D83" sqref="D83"/>
    </sheetView>
  </sheetViews>
  <sheetFormatPr defaultColWidth="10.6640625" defaultRowHeight="15"/>
  <cols>
    <col min="1" max="2" width="3.77734375" style="22" customWidth="1"/>
    <col min="3" max="3" width="26.5546875" style="22" bestFit="1" customWidth="1"/>
    <col min="4" max="4" width="11.3359375" style="137" customWidth="1"/>
    <col min="5" max="5" width="8.77734375" style="137" bestFit="1" customWidth="1"/>
    <col min="6" max="7" width="10.4453125" style="137" bestFit="1" customWidth="1"/>
    <col min="8" max="8" width="0.88671875" style="137" customWidth="1"/>
    <col min="9" max="9" width="10.4453125" style="137" bestFit="1" customWidth="1"/>
    <col min="10" max="10" width="7.6640625" style="22" bestFit="1" customWidth="1"/>
    <col min="11" max="254" width="10.6640625" style="22" customWidth="1"/>
    <col min="255" max="16384" width="10.6640625" style="49" customWidth="1"/>
  </cols>
  <sheetData>
    <row r="1" spans="1:254" ht="15.75">
      <c r="A1" s="28" t="s">
        <v>0</v>
      </c>
      <c r="B1" s="56"/>
      <c r="C1" s="56"/>
      <c r="D1" s="139"/>
      <c r="E1" s="118"/>
      <c r="F1" s="118"/>
      <c r="G1" s="118"/>
      <c r="H1" s="118"/>
      <c r="I1" s="52"/>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49"/>
      <c r="IR1" s="49"/>
      <c r="IS1" s="49"/>
      <c r="IT1" s="49"/>
    </row>
    <row r="2" spans="1:254" ht="12.75">
      <c r="A2" s="56" t="s">
        <v>1</v>
      </c>
      <c r="B2" s="56"/>
      <c r="C2" s="56"/>
      <c r="D2" s="139"/>
      <c r="E2" s="118"/>
      <c r="F2" s="118"/>
      <c r="G2" s="118"/>
      <c r="H2" s="118"/>
      <c r="I2" s="52"/>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49"/>
      <c r="IR2" s="49"/>
      <c r="IS2" s="49"/>
      <c r="IT2" s="49"/>
    </row>
    <row r="3" spans="1:254" ht="12.75">
      <c r="A3" s="56" t="s">
        <v>119</v>
      </c>
      <c r="B3" s="56"/>
      <c r="C3" s="56"/>
      <c r="D3" s="139"/>
      <c r="E3" s="118"/>
      <c r="F3" s="118"/>
      <c r="G3" s="118"/>
      <c r="H3" s="118"/>
      <c r="I3" s="52"/>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49"/>
      <c r="IR3" s="49"/>
      <c r="IS3" s="49"/>
      <c r="IT3" s="49"/>
    </row>
    <row r="4" spans="1:254" ht="12.75">
      <c r="A4" s="56"/>
      <c r="B4" s="56"/>
      <c r="C4" s="56"/>
      <c r="D4" s="139"/>
      <c r="E4" s="118"/>
      <c r="F4" s="118"/>
      <c r="G4" s="118"/>
      <c r="H4" s="118"/>
      <c r="I4" s="52"/>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49"/>
      <c r="IR4" s="49"/>
      <c r="IS4" s="49"/>
      <c r="IT4" s="49"/>
    </row>
    <row r="5" spans="4:254" ht="12.75">
      <c r="D5" s="141" t="s">
        <v>120</v>
      </c>
      <c r="E5" s="142"/>
      <c r="F5" s="142"/>
      <c r="G5" s="142"/>
      <c r="H5" s="95"/>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row>
    <row r="6" spans="9:10" ht="12.75">
      <c r="I6" s="143"/>
      <c r="J6" s="119"/>
    </row>
    <row r="7" spans="4:254" ht="12.75">
      <c r="D7" s="75" t="s">
        <v>121</v>
      </c>
      <c r="E7" s="75" t="s">
        <v>122</v>
      </c>
      <c r="F7" s="75" t="s">
        <v>123</v>
      </c>
      <c r="G7" s="75" t="s">
        <v>124</v>
      </c>
      <c r="H7" s="75"/>
      <c r="I7" s="141" t="s">
        <v>26</v>
      </c>
      <c r="J7" s="144"/>
      <c r="K7" s="55"/>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row>
    <row r="8" spans="1:254" ht="12.75">
      <c r="A8" s="22" t="s">
        <v>125</v>
      </c>
      <c r="B8" s="145"/>
      <c r="C8" s="145"/>
      <c r="D8" s="75" t="s">
        <v>6</v>
      </c>
      <c r="E8" s="75" t="s">
        <v>6</v>
      </c>
      <c r="F8" s="75" t="s">
        <v>6</v>
      </c>
      <c r="G8" s="75" t="s">
        <v>6</v>
      </c>
      <c r="H8" s="75"/>
      <c r="I8" s="75" t="s">
        <v>6</v>
      </c>
      <c r="J8" s="24" t="s">
        <v>7</v>
      </c>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row>
    <row r="9" spans="1:10" s="62" customFormat="1" ht="12.75">
      <c r="A9" s="22"/>
      <c r="B9" s="22"/>
      <c r="C9" s="22"/>
      <c r="D9" s="75"/>
      <c r="E9" s="75"/>
      <c r="F9" s="75"/>
      <c r="G9" s="75"/>
      <c r="H9" s="75"/>
      <c r="I9" s="75"/>
      <c r="J9" s="24"/>
    </row>
    <row r="10" spans="1:10" s="117" customFormat="1" ht="12.75">
      <c r="A10" s="80">
        <v>1996</v>
      </c>
      <c r="B10" s="80"/>
      <c r="C10" s="80"/>
      <c r="D10" s="78"/>
      <c r="E10" s="146"/>
      <c r="F10" s="78"/>
      <c r="G10" s="78"/>
      <c r="H10" s="78"/>
      <c r="I10" s="78"/>
      <c r="J10" s="80"/>
    </row>
    <row r="11" spans="1:10" s="117" customFormat="1" ht="12.75">
      <c r="A11" s="119"/>
      <c r="B11" s="119"/>
      <c r="C11" s="119"/>
      <c r="D11" s="13"/>
      <c r="E11" s="147"/>
      <c r="F11" s="13"/>
      <c r="G11" s="13"/>
      <c r="H11" s="13"/>
      <c r="I11" s="13"/>
      <c r="J11" s="123"/>
    </row>
    <row r="12" spans="1:11" s="150" customFormat="1" ht="12.75">
      <c r="A12" s="5" t="s">
        <v>126</v>
      </c>
      <c r="B12" s="5"/>
      <c r="C12" s="5"/>
      <c r="D12" s="148"/>
      <c r="E12" s="148"/>
      <c r="F12" s="148"/>
      <c r="G12" s="148"/>
      <c r="H12" s="148"/>
      <c r="I12" s="148"/>
      <c r="J12" s="5"/>
      <c r="K12" s="149"/>
    </row>
    <row r="13" spans="1:11" s="152" customFormat="1" ht="12.75">
      <c r="A13" s="5"/>
      <c r="B13" s="22" t="s">
        <v>127</v>
      </c>
      <c r="C13" s="22"/>
      <c r="D13" s="148"/>
      <c r="E13" s="148"/>
      <c r="F13" s="148"/>
      <c r="G13" s="148"/>
      <c r="H13" s="148"/>
      <c r="I13" s="148"/>
      <c r="J13" s="5"/>
      <c r="K13" s="151"/>
    </row>
    <row r="14" spans="3:254" ht="12.75">
      <c r="C14" s="22" t="s">
        <v>128</v>
      </c>
      <c r="D14" s="16">
        <v>15</v>
      </c>
      <c r="E14" s="16">
        <v>7</v>
      </c>
      <c r="F14" s="16">
        <v>9</v>
      </c>
      <c r="G14" s="75" t="s">
        <v>65</v>
      </c>
      <c r="H14" s="16"/>
      <c r="I14" s="16">
        <v>31</v>
      </c>
      <c r="J14" s="129">
        <v>0.03</v>
      </c>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row>
    <row r="15" spans="3:254" ht="12.75">
      <c r="C15" s="22" t="s">
        <v>129</v>
      </c>
      <c r="D15" s="16">
        <v>26</v>
      </c>
      <c r="E15" s="16">
        <v>15</v>
      </c>
      <c r="F15" s="16">
        <v>29</v>
      </c>
      <c r="G15" s="16">
        <v>15</v>
      </c>
      <c r="H15" s="16"/>
      <c r="I15" s="16">
        <v>85</v>
      </c>
      <c r="J15" s="129">
        <v>0.08</v>
      </c>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row>
    <row r="16" spans="3:254" ht="12.75">
      <c r="C16" s="22" t="s">
        <v>130</v>
      </c>
      <c r="D16" s="16">
        <v>3</v>
      </c>
      <c r="E16" s="75" t="s">
        <v>65</v>
      </c>
      <c r="F16" s="16">
        <v>6</v>
      </c>
      <c r="G16" s="75" t="s">
        <v>65</v>
      </c>
      <c r="H16" s="16"/>
      <c r="I16" s="16">
        <v>9</v>
      </c>
      <c r="J16" s="129">
        <v>0.01</v>
      </c>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row>
    <row r="17" spans="3:254" ht="12.75">
      <c r="C17" s="22" t="s">
        <v>131</v>
      </c>
      <c r="D17" s="16">
        <v>11</v>
      </c>
      <c r="E17" s="16">
        <v>5</v>
      </c>
      <c r="F17" s="16">
        <v>14</v>
      </c>
      <c r="G17" s="16">
        <v>7</v>
      </c>
      <c r="H17" s="16"/>
      <c r="I17" s="16">
        <v>37</v>
      </c>
      <c r="J17" s="129">
        <v>0.04</v>
      </c>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row>
    <row r="18" spans="3:254" ht="12.75">
      <c r="C18" s="22" t="s">
        <v>132</v>
      </c>
      <c r="D18" s="75" t="s">
        <v>65</v>
      </c>
      <c r="E18" s="75" t="s">
        <v>65</v>
      </c>
      <c r="F18" s="75" t="s">
        <v>65</v>
      </c>
      <c r="G18" s="75" t="s">
        <v>65</v>
      </c>
      <c r="H18" s="16"/>
      <c r="I18" s="75" t="s">
        <v>65</v>
      </c>
      <c r="J18" s="75" t="s">
        <v>65</v>
      </c>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row>
    <row r="19" spans="3:254" ht="12.75">
      <c r="C19" s="22" t="s">
        <v>133</v>
      </c>
      <c r="D19" s="16">
        <v>45</v>
      </c>
      <c r="E19" s="16">
        <v>14</v>
      </c>
      <c r="F19" s="16">
        <v>41</v>
      </c>
      <c r="G19" s="16">
        <v>21</v>
      </c>
      <c r="H19" s="16"/>
      <c r="I19" s="16">
        <v>121</v>
      </c>
      <c r="J19" s="129">
        <v>0.12</v>
      </c>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row>
    <row r="20" spans="3:254" ht="12.75">
      <c r="C20" s="22" t="s">
        <v>134</v>
      </c>
      <c r="D20" s="16">
        <v>9</v>
      </c>
      <c r="E20" s="16">
        <v>3</v>
      </c>
      <c r="F20" s="16">
        <v>5</v>
      </c>
      <c r="G20" s="75" t="s">
        <v>65</v>
      </c>
      <c r="H20" s="16"/>
      <c r="I20" s="16">
        <v>17</v>
      </c>
      <c r="J20" s="129">
        <v>0.02</v>
      </c>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row>
    <row r="21" spans="3:254" ht="12.75">
      <c r="C21" s="22" t="s">
        <v>135</v>
      </c>
      <c r="D21" s="16">
        <v>163</v>
      </c>
      <c r="E21" s="16">
        <v>105</v>
      </c>
      <c r="F21" s="16">
        <v>188</v>
      </c>
      <c r="G21" s="16">
        <v>77</v>
      </c>
      <c r="H21" s="16"/>
      <c r="I21" s="16">
        <v>533</v>
      </c>
      <c r="J21" s="129">
        <v>0.52</v>
      </c>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row>
    <row r="22" spans="3:254" ht="12.75">
      <c r="C22" s="22" t="s">
        <v>26</v>
      </c>
      <c r="D22" s="16">
        <v>272</v>
      </c>
      <c r="E22" s="16">
        <v>149</v>
      </c>
      <c r="F22" s="16">
        <v>292</v>
      </c>
      <c r="G22" s="16">
        <v>120</v>
      </c>
      <c r="H22" s="16"/>
      <c r="I22" s="16">
        <v>833</v>
      </c>
      <c r="J22" s="129">
        <v>0.82</v>
      </c>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row>
    <row r="23" spans="3:254" ht="12.75">
      <c r="C23" s="145"/>
      <c r="D23" s="16"/>
      <c r="E23" s="16"/>
      <c r="F23" s="16"/>
      <c r="G23" s="16"/>
      <c r="H23" s="16"/>
      <c r="I23" s="16"/>
      <c r="J23" s="12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row>
    <row r="24" spans="2:254" ht="12.75">
      <c r="B24" s="22" t="s">
        <v>136</v>
      </c>
      <c r="D24" s="16">
        <v>39361</v>
      </c>
      <c r="E24" s="16">
        <v>17625</v>
      </c>
      <c r="F24" s="16">
        <v>25932</v>
      </c>
      <c r="G24" s="16">
        <v>12813</v>
      </c>
      <c r="H24" s="16"/>
      <c r="I24" s="16">
        <v>95731</v>
      </c>
      <c r="J24" s="129">
        <v>94.19</v>
      </c>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row>
    <row r="25" spans="2:254" ht="12.75">
      <c r="B25" s="22" t="s">
        <v>137</v>
      </c>
      <c r="D25" s="16">
        <v>1193</v>
      </c>
      <c r="E25" s="16">
        <v>275</v>
      </c>
      <c r="F25" s="16">
        <v>530</v>
      </c>
      <c r="G25" s="16">
        <v>313</v>
      </c>
      <c r="H25" s="16"/>
      <c r="I25" s="16">
        <v>2311</v>
      </c>
      <c r="J25" s="129">
        <v>2.27</v>
      </c>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row>
    <row r="26" spans="2:254" ht="12.75">
      <c r="B26" s="22" t="s">
        <v>138</v>
      </c>
      <c r="D26" s="16">
        <v>725</v>
      </c>
      <c r="E26" s="16">
        <v>647</v>
      </c>
      <c r="F26" s="16">
        <v>921</v>
      </c>
      <c r="G26" s="16">
        <v>463</v>
      </c>
      <c r="H26" s="16"/>
      <c r="I26" s="16">
        <v>2756</v>
      </c>
      <c r="J26" s="129">
        <v>2.71</v>
      </c>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row>
    <row r="27" spans="4:254" ht="12.75">
      <c r="D27" s="16"/>
      <c r="E27" s="16"/>
      <c r="F27" s="16"/>
      <c r="G27" s="16"/>
      <c r="H27" s="16"/>
      <c r="I27" s="16"/>
      <c r="J27" s="12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row>
    <row r="28" spans="1:10" s="152" customFormat="1" ht="12.75">
      <c r="A28" s="5"/>
      <c r="B28" s="5" t="s">
        <v>26</v>
      </c>
      <c r="C28" s="5"/>
      <c r="D28" s="20">
        <v>41551</v>
      </c>
      <c r="E28" s="20">
        <v>18696</v>
      </c>
      <c r="F28" s="20">
        <v>27675</v>
      </c>
      <c r="G28" s="20">
        <v>13709</v>
      </c>
      <c r="H28" s="20"/>
      <c r="I28" s="20">
        <v>101631</v>
      </c>
      <c r="J28" s="131">
        <v>100</v>
      </c>
    </row>
    <row r="29" spans="11:254" ht="12.75">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row>
    <row r="30" spans="1:10" s="152" customFormat="1" ht="12.75">
      <c r="A30" s="5" t="s">
        <v>139</v>
      </c>
      <c r="B30" s="5"/>
      <c r="C30" s="5"/>
      <c r="D30" s="148"/>
      <c r="E30" s="148"/>
      <c r="F30" s="148"/>
      <c r="G30" s="148"/>
      <c r="H30" s="148"/>
      <c r="I30" s="148"/>
      <c r="J30" s="5"/>
    </row>
    <row r="31" spans="2:254" ht="12.75">
      <c r="B31" s="22" t="s">
        <v>127</v>
      </c>
      <c r="D31" s="16">
        <v>64</v>
      </c>
      <c r="E31" s="16">
        <v>37</v>
      </c>
      <c r="F31" s="16">
        <v>130</v>
      </c>
      <c r="G31" s="16">
        <v>79</v>
      </c>
      <c r="H31" s="16"/>
      <c r="I31" s="16">
        <v>310</v>
      </c>
      <c r="J31" s="129">
        <v>0.01</v>
      </c>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row>
    <row r="32" spans="2:254" ht="12.75">
      <c r="B32" s="22" t="s">
        <v>136</v>
      </c>
      <c r="D32" s="16">
        <v>993681</v>
      </c>
      <c r="E32" s="16">
        <v>634094</v>
      </c>
      <c r="F32" s="16">
        <v>1383040</v>
      </c>
      <c r="G32" s="16">
        <v>1578531</v>
      </c>
      <c r="H32" s="16"/>
      <c r="I32" s="16">
        <v>4589346</v>
      </c>
      <c r="J32" s="129">
        <v>80.14</v>
      </c>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row>
    <row r="33" spans="2:254" ht="12.75">
      <c r="B33" s="22" t="s">
        <v>137</v>
      </c>
      <c r="D33" s="16">
        <v>207487</v>
      </c>
      <c r="E33" s="16">
        <v>168635</v>
      </c>
      <c r="F33" s="16">
        <v>369198</v>
      </c>
      <c r="G33" s="16">
        <v>338332</v>
      </c>
      <c r="H33" s="16"/>
      <c r="I33" s="16">
        <v>1083652</v>
      </c>
      <c r="J33" s="129">
        <v>18.92</v>
      </c>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row>
    <row r="34" spans="2:254" ht="12.75">
      <c r="B34" s="22" t="s">
        <v>138</v>
      </c>
      <c r="D34" s="16">
        <v>10807</v>
      </c>
      <c r="E34" s="16">
        <v>6327</v>
      </c>
      <c r="F34" s="16">
        <v>12006</v>
      </c>
      <c r="G34" s="16">
        <v>24047</v>
      </c>
      <c r="H34" s="16"/>
      <c r="I34" s="16">
        <v>53187</v>
      </c>
      <c r="J34" s="129">
        <v>0.93</v>
      </c>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row>
    <row r="35" spans="4:254" ht="12.75">
      <c r="D35" s="16"/>
      <c r="E35" s="16"/>
      <c r="F35" s="16"/>
      <c r="G35" s="16"/>
      <c r="H35" s="16"/>
      <c r="I35" s="16"/>
      <c r="J35" s="12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row>
    <row r="36" spans="2:10" s="152" customFormat="1" ht="12.75">
      <c r="B36" s="5" t="s">
        <v>26</v>
      </c>
      <c r="C36" s="5"/>
      <c r="D36" s="20">
        <v>1212039</v>
      </c>
      <c r="E36" s="20">
        <v>809093</v>
      </c>
      <c r="F36" s="20">
        <v>1764374</v>
      </c>
      <c r="G36" s="20">
        <v>1940989</v>
      </c>
      <c r="H36" s="20"/>
      <c r="I36" s="20">
        <v>5726495</v>
      </c>
      <c r="J36" s="131">
        <v>100</v>
      </c>
    </row>
    <row r="37" spans="11:254" ht="12.75">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row>
    <row r="38" spans="1:10" s="152" customFormat="1" ht="12.75">
      <c r="A38" s="5" t="s">
        <v>140</v>
      </c>
      <c r="B38" s="5"/>
      <c r="C38" s="5"/>
      <c r="D38" s="148"/>
      <c r="E38" s="148"/>
      <c r="F38" s="148"/>
      <c r="G38" s="148"/>
      <c r="H38" s="148"/>
      <c r="I38" s="148"/>
      <c r="J38" s="5"/>
    </row>
    <row r="39" spans="2:254" ht="12.75">
      <c r="B39" s="22" t="s">
        <v>127</v>
      </c>
      <c r="D39" s="16">
        <v>339</v>
      </c>
      <c r="E39" s="16">
        <v>186</v>
      </c>
      <c r="F39" s="16">
        <v>422</v>
      </c>
      <c r="G39" s="16">
        <v>202</v>
      </c>
      <c r="H39" s="16"/>
      <c r="I39" s="16">
        <v>1149</v>
      </c>
      <c r="J39" s="129">
        <v>0.02</v>
      </c>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row>
    <row r="40" spans="2:254" ht="12.75">
      <c r="B40" s="22" t="s">
        <v>136</v>
      </c>
      <c r="D40" s="16">
        <v>1041578</v>
      </c>
      <c r="E40" s="16">
        <v>655742</v>
      </c>
      <c r="F40" s="16">
        <v>1417109</v>
      </c>
      <c r="G40" s="16">
        <v>1616393</v>
      </c>
      <c r="H40" s="16"/>
      <c r="I40" s="16">
        <v>4730822</v>
      </c>
      <c r="J40" s="129">
        <v>78.77</v>
      </c>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row>
    <row r="41" spans="2:254" ht="12.75">
      <c r="B41" s="22" t="s">
        <v>137</v>
      </c>
      <c r="D41" s="16">
        <v>212423</v>
      </c>
      <c r="E41" s="16">
        <v>169166</v>
      </c>
      <c r="F41" s="16">
        <v>370223</v>
      </c>
      <c r="G41" s="16">
        <v>339256</v>
      </c>
      <c r="H41" s="16"/>
      <c r="I41" s="16">
        <v>1091068</v>
      </c>
      <c r="J41" s="129">
        <v>18.17</v>
      </c>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c r="GN41" s="49"/>
      <c r="GO41" s="49"/>
      <c r="GP41" s="49"/>
      <c r="GQ41" s="49"/>
      <c r="GR41" s="49"/>
      <c r="GS41" s="49"/>
      <c r="GT41" s="49"/>
      <c r="GU41" s="49"/>
      <c r="GV41" s="49"/>
      <c r="GW41" s="49"/>
      <c r="GX41" s="49"/>
      <c r="GY41" s="49"/>
      <c r="GZ41" s="49"/>
      <c r="HA41" s="49"/>
      <c r="HB41" s="49"/>
      <c r="HC41" s="49"/>
      <c r="HD41" s="49"/>
      <c r="HE41" s="49"/>
      <c r="HF41" s="49"/>
      <c r="HG41" s="49"/>
      <c r="HH41" s="49"/>
      <c r="HI41" s="49"/>
      <c r="HJ41" s="49"/>
      <c r="HK41" s="49"/>
      <c r="HL41" s="49"/>
      <c r="HM41" s="49"/>
      <c r="HN41" s="49"/>
      <c r="HO41" s="49"/>
      <c r="HP41" s="49"/>
      <c r="HQ41" s="49"/>
      <c r="HR41" s="49"/>
      <c r="HS41" s="49"/>
      <c r="HT41" s="49"/>
      <c r="HU41" s="49"/>
      <c r="HV41" s="49"/>
      <c r="HW41" s="49"/>
      <c r="HX41" s="49"/>
      <c r="HY41" s="49"/>
      <c r="HZ41" s="49"/>
      <c r="IA41" s="49"/>
      <c r="IB41" s="49"/>
      <c r="IC41" s="49"/>
      <c r="ID41" s="49"/>
      <c r="IE41" s="49"/>
      <c r="IF41" s="49"/>
      <c r="IG41" s="49"/>
      <c r="IH41" s="49"/>
      <c r="II41" s="49"/>
      <c r="IJ41" s="49"/>
      <c r="IK41" s="49"/>
      <c r="IL41" s="49"/>
      <c r="IM41" s="49"/>
      <c r="IN41" s="49"/>
      <c r="IO41" s="49"/>
      <c r="IP41" s="49"/>
      <c r="IQ41" s="49"/>
      <c r="IR41" s="49"/>
      <c r="IS41" s="49"/>
      <c r="IT41" s="49"/>
    </row>
    <row r="42" spans="2:254" ht="12.75">
      <c r="B42" s="22" t="s">
        <v>138</v>
      </c>
      <c r="D42" s="16">
        <v>32354</v>
      </c>
      <c r="E42" s="16">
        <v>24480</v>
      </c>
      <c r="F42" s="16">
        <v>49159</v>
      </c>
      <c r="G42" s="16">
        <v>77165</v>
      </c>
      <c r="H42" s="16"/>
      <c r="I42" s="16">
        <v>183158</v>
      </c>
      <c r="J42" s="129">
        <v>3.05</v>
      </c>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c r="IO42" s="49"/>
      <c r="IP42" s="49"/>
      <c r="IQ42" s="49"/>
      <c r="IR42" s="49"/>
      <c r="IS42" s="49"/>
      <c r="IT42" s="49"/>
    </row>
    <row r="43" spans="4:254" ht="12.75">
      <c r="D43" s="16"/>
      <c r="E43" s="16"/>
      <c r="F43" s="16"/>
      <c r="G43" s="16"/>
      <c r="H43" s="16"/>
      <c r="I43" s="16"/>
      <c r="J43" s="12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c r="IL43" s="49"/>
      <c r="IM43" s="49"/>
      <c r="IN43" s="49"/>
      <c r="IO43" s="49"/>
      <c r="IP43" s="49"/>
      <c r="IQ43" s="49"/>
      <c r="IR43" s="49"/>
      <c r="IS43" s="49"/>
      <c r="IT43" s="49"/>
    </row>
    <row r="44" spans="2:10" s="152" customFormat="1" ht="12.75">
      <c r="B44" s="5" t="s">
        <v>26</v>
      </c>
      <c r="D44" s="20">
        <v>1286694</v>
      </c>
      <c r="E44" s="20">
        <v>849574</v>
      </c>
      <c r="F44" s="20">
        <v>1836913</v>
      </c>
      <c r="G44" s="20">
        <v>2033016</v>
      </c>
      <c r="H44" s="20"/>
      <c r="I44" s="20">
        <v>6006197</v>
      </c>
      <c r="J44" s="131">
        <v>100</v>
      </c>
    </row>
    <row r="45" spans="1:10" s="62" customFormat="1" ht="12.75">
      <c r="A45" s="22"/>
      <c r="B45" s="22"/>
      <c r="C45" s="22"/>
      <c r="D45" s="137"/>
      <c r="E45" s="137"/>
      <c r="F45" s="137"/>
      <c r="G45" s="137"/>
      <c r="H45" s="137"/>
      <c r="I45" s="137"/>
      <c r="J45" s="22"/>
    </row>
    <row r="46" spans="1:10" s="117" customFormat="1" ht="12.75">
      <c r="A46" s="153"/>
      <c r="B46" s="153"/>
      <c r="C46" s="153"/>
      <c r="D46" s="154"/>
      <c r="E46" s="155">
        <v>2001</v>
      </c>
      <c r="F46" s="154"/>
      <c r="G46" s="154"/>
      <c r="H46" s="154"/>
      <c r="I46" s="154"/>
      <c r="J46" s="156"/>
    </row>
    <row r="47" spans="1:10" s="117" customFormat="1" ht="12.75">
      <c r="A47" s="119"/>
      <c r="B47" s="119"/>
      <c r="C47" s="119"/>
      <c r="D47" s="157"/>
      <c r="E47" s="158"/>
      <c r="F47" s="157"/>
      <c r="G47" s="157"/>
      <c r="H47" s="157"/>
      <c r="I47" s="157"/>
      <c r="J47" s="130"/>
    </row>
    <row r="48" spans="1:252" s="152" customFormat="1" ht="12.75">
      <c r="A48" s="5" t="s">
        <v>89</v>
      </c>
      <c r="B48" s="148"/>
      <c r="C48" s="148"/>
      <c r="D48" s="148"/>
      <c r="E48" s="148"/>
      <c r="F48" s="148"/>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row>
    <row r="49" spans="2:254" ht="12.75">
      <c r="B49" s="137" t="s">
        <v>127</v>
      </c>
      <c r="C49" s="137"/>
      <c r="G49" s="22"/>
      <c r="H49" s="22"/>
      <c r="I49" s="22"/>
      <c r="IS49" s="49"/>
      <c r="IT49" s="49"/>
    </row>
    <row r="50" spans="2:254" ht="12.75">
      <c r="B50" s="16"/>
      <c r="C50" s="22" t="s">
        <v>128</v>
      </c>
      <c r="D50" s="16">
        <v>5</v>
      </c>
      <c r="E50" s="75" t="s">
        <v>65</v>
      </c>
      <c r="F50" s="16">
        <v>5</v>
      </c>
      <c r="G50" s="75" t="s">
        <v>65</v>
      </c>
      <c r="H50" s="16"/>
      <c r="I50" s="16">
        <v>10</v>
      </c>
      <c r="J50" s="129">
        <v>0.01</v>
      </c>
      <c r="IS50" s="49"/>
      <c r="IT50" s="49"/>
    </row>
    <row r="51" spans="2:254" ht="12.75">
      <c r="B51" s="16"/>
      <c r="C51" s="22" t="s">
        <v>129</v>
      </c>
      <c r="D51" s="16">
        <v>4</v>
      </c>
      <c r="E51" s="16">
        <v>4</v>
      </c>
      <c r="F51" s="16">
        <v>3</v>
      </c>
      <c r="G51" s="16">
        <v>3</v>
      </c>
      <c r="H51" s="16"/>
      <c r="I51" s="16">
        <v>14</v>
      </c>
      <c r="J51" s="129">
        <v>0.01</v>
      </c>
      <c r="IS51" s="49"/>
      <c r="IT51" s="49"/>
    </row>
    <row r="52" spans="2:254" ht="12.75">
      <c r="B52" s="16"/>
      <c r="C52" s="22" t="s">
        <v>130</v>
      </c>
      <c r="D52" s="16">
        <v>3</v>
      </c>
      <c r="E52" s="16">
        <v>3</v>
      </c>
      <c r="F52" s="75" t="s">
        <v>65</v>
      </c>
      <c r="G52" s="75" t="s">
        <v>65</v>
      </c>
      <c r="H52" s="16"/>
      <c r="I52" s="16">
        <v>6</v>
      </c>
      <c r="J52" s="75" t="s">
        <v>65</v>
      </c>
      <c r="IS52" s="49"/>
      <c r="IT52" s="49"/>
    </row>
    <row r="53" spans="2:254" ht="12.75">
      <c r="B53" s="16"/>
      <c r="C53" s="22" t="s">
        <v>131</v>
      </c>
      <c r="D53" s="16">
        <v>3</v>
      </c>
      <c r="E53" s="16">
        <v>3</v>
      </c>
      <c r="F53" s="16">
        <v>14</v>
      </c>
      <c r="G53" s="16">
        <v>6</v>
      </c>
      <c r="H53" s="16"/>
      <c r="I53" s="16">
        <v>26</v>
      </c>
      <c r="J53" s="129">
        <v>0.02</v>
      </c>
      <c r="IS53" s="49"/>
      <c r="IT53" s="49"/>
    </row>
    <row r="54" spans="2:254" ht="12.75">
      <c r="B54" s="16"/>
      <c r="C54" s="22" t="s">
        <v>132</v>
      </c>
      <c r="D54" s="75" t="s">
        <v>65</v>
      </c>
      <c r="E54" s="75" t="s">
        <v>65</v>
      </c>
      <c r="F54" s="75" t="s">
        <v>65</v>
      </c>
      <c r="G54" s="75" t="s">
        <v>65</v>
      </c>
      <c r="H54" s="16"/>
      <c r="I54" s="75" t="s">
        <v>65</v>
      </c>
      <c r="J54" s="75" t="s">
        <v>65</v>
      </c>
      <c r="IS54" s="49"/>
      <c r="IT54" s="49"/>
    </row>
    <row r="55" spans="2:254" ht="12.75">
      <c r="B55" s="16"/>
      <c r="C55" s="22" t="s">
        <v>133</v>
      </c>
      <c r="D55" s="16">
        <v>54</v>
      </c>
      <c r="E55" s="16">
        <v>25</v>
      </c>
      <c r="F55" s="16">
        <v>53</v>
      </c>
      <c r="G55" s="16">
        <v>34</v>
      </c>
      <c r="H55" s="16"/>
      <c r="I55" s="16">
        <v>166</v>
      </c>
      <c r="J55" s="129">
        <v>0.14</v>
      </c>
      <c r="IS55" s="49"/>
      <c r="IT55" s="49"/>
    </row>
    <row r="56" spans="2:254" ht="12.75">
      <c r="B56" s="16"/>
      <c r="C56" s="22" t="s">
        <v>134</v>
      </c>
      <c r="D56" s="16">
        <v>3</v>
      </c>
      <c r="E56" s="16">
        <v>3</v>
      </c>
      <c r="F56" s="16">
        <v>10</v>
      </c>
      <c r="G56" s="16">
        <v>5</v>
      </c>
      <c r="H56" s="16"/>
      <c r="I56" s="16">
        <v>21</v>
      </c>
      <c r="J56" s="129">
        <v>0.02</v>
      </c>
      <c r="IS56" s="49"/>
      <c r="IT56" s="49"/>
    </row>
    <row r="57" spans="2:254" ht="12.75">
      <c r="B57" s="16"/>
      <c r="C57" s="22" t="s">
        <v>135</v>
      </c>
      <c r="D57" s="16">
        <v>170</v>
      </c>
      <c r="E57" s="16">
        <v>70</v>
      </c>
      <c r="F57" s="16">
        <v>195</v>
      </c>
      <c r="G57" s="16">
        <v>116</v>
      </c>
      <c r="H57" s="16"/>
      <c r="I57" s="16">
        <v>551</v>
      </c>
      <c r="J57" s="129">
        <v>0.46</v>
      </c>
      <c r="IS57" s="49"/>
      <c r="IT57" s="49"/>
    </row>
    <row r="58" spans="2:254" ht="12.75">
      <c r="B58" s="16"/>
      <c r="C58" s="22" t="s">
        <v>26</v>
      </c>
      <c r="D58" s="16">
        <v>242</v>
      </c>
      <c r="E58" s="16">
        <v>108</v>
      </c>
      <c r="F58" s="16">
        <v>280</v>
      </c>
      <c r="G58" s="16">
        <v>164</v>
      </c>
      <c r="H58" s="16"/>
      <c r="I58" s="16">
        <v>794</v>
      </c>
      <c r="J58" s="129">
        <v>0.66</v>
      </c>
      <c r="IS58" s="49"/>
      <c r="IT58" s="49"/>
    </row>
    <row r="59" spans="2:254" ht="12.75">
      <c r="B59" s="16"/>
      <c r="C59" s="145"/>
      <c r="D59" s="16"/>
      <c r="E59" s="16"/>
      <c r="F59" s="16"/>
      <c r="G59" s="16"/>
      <c r="H59" s="16"/>
      <c r="I59" s="16"/>
      <c r="J59" s="129"/>
      <c r="IS59" s="49"/>
      <c r="IT59" s="49"/>
    </row>
    <row r="60" spans="2:254" ht="12.75">
      <c r="B60" s="22" t="s">
        <v>136</v>
      </c>
      <c r="C60" s="16"/>
      <c r="D60" s="16">
        <v>44567</v>
      </c>
      <c r="E60" s="16">
        <v>19798</v>
      </c>
      <c r="F60" s="16">
        <v>30103</v>
      </c>
      <c r="G60" s="16">
        <v>17196</v>
      </c>
      <c r="H60" s="16"/>
      <c r="I60" s="16">
        <v>111664</v>
      </c>
      <c r="J60" s="129">
        <v>93.02</v>
      </c>
      <c r="IS60" s="49"/>
      <c r="IT60" s="49"/>
    </row>
    <row r="61" spans="2:254" ht="12.75">
      <c r="B61" s="22" t="s">
        <v>137</v>
      </c>
      <c r="C61" s="16"/>
      <c r="D61" s="16">
        <v>492</v>
      </c>
      <c r="E61" s="16">
        <v>236</v>
      </c>
      <c r="F61" s="16">
        <v>439</v>
      </c>
      <c r="G61" s="16">
        <v>222</v>
      </c>
      <c r="H61" s="16"/>
      <c r="I61" s="16">
        <v>1389</v>
      </c>
      <c r="J61" s="129">
        <v>1.16</v>
      </c>
      <c r="IS61" s="49"/>
      <c r="IT61" s="49"/>
    </row>
    <row r="62" spans="2:254" ht="12.75">
      <c r="B62" s="22" t="s">
        <v>138</v>
      </c>
      <c r="C62" s="16"/>
      <c r="D62" s="16">
        <v>2815</v>
      </c>
      <c r="E62" s="16">
        <v>1019</v>
      </c>
      <c r="F62" s="16">
        <v>1626</v>
      </c>
      <c r="G62" s="16">
        <v>742</v>
      </c>
      <c r="H62" s="16"/>
      <c r="I62" s="16">
        <v>6202</v>
      </c>
      <c r="J62" s="129">
        <v>5.17</v>
      </c>
      <c r="IS62" s="49"/>
      <c r="IT62" s="49"/>
    </row>
    <row r="63" spans="3:254" ht="12.75">
      <c r="C63" s="16"/>
      <c r="D63" s="16"/>
      <c r="E63" s="16"/>
      <c r="F63" s="16"/>
      <c r="G63" s="16"/>
      <c r="H63" s="16"/>
      <c r="I63" s="16"/>
      <c r="J63" s="129"/>
      <c r="IS63" s="49"/>
      <c r="IT63" s="49"/>
    </row>
    <row r="64" spans="1:252" s="152" customFormat="1" ht="12.75">
      <c r="A64" s="5"/>
      <c r="B64" s="5" t="s">
        <v>26</v>
      </c>
      <c r="C64" s="20"/>
      <c r="D64" s="20">
        <v>48116</v>
      </c>
      <c r="E64" s="20">
        <v>21161</v>
      </c>
      <c r="F64" s="20">
        <v>32448</v>
      </c>
      <c r="G64" s="20">
        <v>18324</v>
      </c>
      <c r="H64" s="20"/>
      <c r="I64" s="20">
        <v>120049</v>
      </c>
      <c r="J64" s="131">
        <v>100</v>
      </c>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row>
    <row r="65" spans="2:254" ht="12.75">
      <c r="B65" s="137"/>
      <c r="C65" s="137"/>
      <c r="G65" s="22"/>
      <c r="H65" s="22"/>
      <c r="I65" s="22"/>
      <c r="IS65" s="49"/>
      <c r="IT65" s="49"/>
    </row>
    <row r="66" spans="1:252" s="152" customFormat="1" ht="12.75">
      <c r="A66" s="5" t="s">
        <v>139</v>
      </c>
      <c r="B66" s="148"/>
      <c r="C66" s="148"/>
      <c r="D66" s="148"/>
      <c r="E66" s="148"/>
      <c r="F66" s="148"/>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row>
    <row r="67" spans="2:254" ht="12.75">
      <c r="B67" s="137" t="s">
        <v>127</v>
      </c>
      <c r="C67" s="137"/>
      <c r="D67" s="16">
        <v>5</v>
      </c>
      <c r="E67" s="16">
        <v>11</v>
      </c>
      <c r="F67" s="16">
        <v>38</v>
      </c>
      <c r="G67" s="16">
        <v>40</v>
      </c>
      <c r="H67" s="16"/>
      <c r="I67" s="16">
        <v>94</v>
      </c>
      <c r="J67" s="75" t="s">
        <v>65</v>
      </c>
      <c r="IS67" s="49"/>
      <c r="IT67" s="49"/>
    </row>
    <row r="68" spans="1:254" ht="12.75">
      <c r="A68" s="49"/>
      <c r="B68" s="22" t="s">
        <v>136</v>
      </c>
      <c r="C68" s="49"/>
      <c r="D68" s="16">
        <v>952825</v>
      </c>
      <c r="E68" s="16">
        <v>604079</v>
      </c>
      <c r="F68" s="16">
        <v>1353350</v>
      </c>
      <c r="G68" s="16">
        <v>1723096</v>
      </c>
      <c r="H68" s="16"/>
      <c r="I68" s="16">
        <v>4633350</v>
      </c>
      <c r="J68" s="129">
        <v>78.31</v>
      </c>
      <c r="IS68" s="49"/>
      <c r="IT68" s="49"/>
    </row>
    <row r="69" spans="1:254" ht="12.75">
      <c r="A69" s="49"/>
      <c r="B69" s="22" t="s">
        <v>137</v>
      </c>
      <c r="C69" s="49"/>
      <c r="D69" s="16">
        <v>202687</v>
      </c>
      <c r="E69" s="16">
        <v>174193</v>
      </c>
      <c r="F69" s="16">
        <v>403859</v>
      </c>
      <c r="G69" s="16">
        <v>395551</v>
      </c>
      <c r="H69" s="16"/>
      <c r="I69" s="16">
        <v>1176290</v>
      </c>
      <c r="J69" s="129">
        <v>19.88</v>
      </c>
      <c r="IS69" s="49"/>
      <c r="IT69" s="49"/>
    </row>
    <row r="70" spans="1:254" ht="12.75">
      <c r="A70" s="49"/>
      <c r="B70" s="22" t="s">
        <v>138</v>
      </c>
      <c r="C70" s="49"/>
      <c r="D70" s="16">
        <v>46976</v>
      </c>
      <c r="E70" s="16">
        <v>10780</v>
      </c>
      <c r="F70" s="16">
        <v>18187</v>
      </c>
      <c r="G70" s="16">
        <v>30652</v>
      </c>
      <c r="H70" s="16"/>
      <c r="I70" s="16">
        <v>106595</v>
      </c>
      <c r="J70" s="129">
        <v>1.8</v>
      </c>
      <c r="IS70" s="49"/>
      <c r="IT70" s="49"/>
    </row>
    <row r="71" spans="1:254" ht="12.75">
      <c r="A71" s="49"/>
      <c r="C71" s="49"/>
      <c r="D71" s="16"/>
      <c r="E71" s="16"/>
      <c r="F71" s="16"/>
      <c r="G71" s="16"/>
      <c r="H71" s="16"/>
      <c r="I71" s="16"/>
      <c r="J71" s="129"/>
      <c r="IS71" s="49"/>
      <c r="IT71" s="49"/>
    </row>
    <row r="72" spans="2:252" s="152" customFormat="1" ht="12.75">
      <c r="B72" s="5" t="s">
        <v>26</v>
      </c>
      <c r="D72" s="20">
        <v>1202493</v>
      </c>
      <c r="E72" s="20">
        <v>789063</v>
      </c>
      <c r="F72" s="20">
        <v>1775434</v>
      </c>
      <c r="G72" s="20">
        <v>2149339</v>
      </c>
      <c r="H72" s="20"/>
      <c r="I72" s="20">
        <v>5916329</v>
      </c>
      <c r="J72" s="131">
        <v>100</v>
      </c>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row>
    <row r="73" spans="2:254" ht="12.75">
      <c r="B73" s="137"/>
      <c r="C73" s="137"/>
      <c r="G73" s="22"/>
      <c r="H73" s="22"/>
      <c r="I73" s="22"/>
      <c r="IS73" s="49"/>
      <c r="IT73" s="49"/>
    </row>
    <row r="74" spans="1:252" s="152" customFormat="1" ht="12.75">
      <c r="A74" s="5" t="s">
        <v>141</v>
      </c>
      <c r="B74" s="148"/>
      <c r="C74" s="148"/>
      <c r="D74" s="148"/>
      <c r="E74" s="148"/>
      <c r="F74" s="148"/>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row>
    <row r="75" spans="2:254" ht="12.75">
      <c r="B75" s="49" t="s">
        <v>127</v>
      </c>
      <c r="C75" s="49"/>
      <c r="D75" s="16">
        <v>247</v>
      </c>
      <c r="E75" s="16">
        <v>119</v>
      </c>
      <c r="F75" s="16">
        <v>318</v>
      </c>
      <c r="G75" s="16">
        <v>204</v>
      </c>
      <c r="H75" s="16"/>
      <c r="I75" s="16">
        <v>888</v>
      </c>
      <c r="J75" s="129">
        <v>0.01</v>
      </c>
      <c r="IS75" s="49"/>
      <c r="IT75" s="49"/>
    </row>
    <row r="76" spans="1:254" ht="12.75">
      <c r="A76" s="49"/>
      <c r="B76" s="22" t="s">
        <v>136</v>
      </c>
      <c r="C76" s="49"/>
      <c r="D76" s="16">
        <v>1008313</v>
      </c>
      <c r="E76" s="16">
        <v>628081</v>
      </c>
      <c r="F76" s="16">
        <v>1390741</v>
      </c>
      <c r="G76" s="16">
        <v>1764600</v>
      </c>
      <c r="H76" s="16"/>
      <c r="I76" s="16">
        <v>4791735</v>
      </c>
      <c r="J76" s="129">
        <v>75.74</v>
      </c>
      <c r="IS76" s="49"/>
      <c r="IT76" s="49"/>
    </row>
    <row r="77" spans="1:254" ht="12.75">
      <c r="A77" s="49"/>
      <c r="B77" s="22" t="s">
        <v>137</v>
      </c>
      <c r="C77" s="49"/>
      <c r="D77" s="16">
        <v>207178</v>
      </c>
      <c r="E77" s="16">
        <v>176880</v>
      </c>
      <c r="F77" s="16">
        <v>408952</v>
      </c>
      <c r="G77" s="16">
        <v>403159</v>
      </c>
      <c r="H77" s="16"/>
      <c r="I77" s="16">
        <v>1196169</v>
      </c>
      <c r="J77" s="129">
        <v>18.91</v>
      </c>
      <c r="IS77" s="49"/>
      <c r="IT77" s="49"/>
    </row>
    <row r="78" spans="1:254" ht="12.75">
      <c r="A78" s="49"/>
      <c r="B78" s="22" t="s">
        <v>138</v>
      </c>
      <c r="C78" s="49"/>
      <c r="D78" s="16">
        <v>98714</v>
      </c>
      <c r="E78" s="16">
        <v>40880</v>
      </c>
      <c r="F78" s="16">
        <v>83058</v>
      </c>
      <c r="G78" s="16">
        <v>115123</v>
      </c>
      <c r="H78" s="16"/>
      <c r="I78" s="16">
        <v>337775</v>
      </c>
      <c r="J78" s="129">
        <v>5.34</v>
      </c>
      <c r="IS78" s="49"/>
      <c r="IT78" s="49"/>
    </row>
    <row r="79" spans="1:254" ht="12.75">
      <c r="A79" s="49"/>
      <c r="C79" s="49"/>
      <c r="D79" s="16"/>
      <c r="E79" s="16"/>
      <c r="F79" s="16"/>
      <c r="G79" s="16"/>
      <c r="H79" s="16"/>
      <c r="I79" s="16"/>
      <c r="J79" s="129"/>
      <c r="IS79" s="49"/>
      <c r="IT79" s="49"/>
    </row>
    <row r="80" spans="2:252" s="152" customFormat="1" ht="12.75">
      <c r="B80" s="5" t="s">
        <v>26</v>
      </c>
      <c r="D80" s="20">
        <v>1314452</v>
      </c>
      <c r="E80" s="20">
        <v>845960</v>
      </c>
      <c r="F80" s="20">
        <v>1883069</v>
      </c>
      <c r="G80" s="20">
        <v>2283086</v>
      </c>
      <c r="H80" s="20"/>
      <c r="I80" s="20">
        <v>6326567</v>
      </c>
      <c r="J80" s="131">
        <v>100</v>
      </c>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row>
    <row r="81" spans="4:254" ht="12.75">
      <c r="D81" s="16"/>
      <c r="E81" s="16"/>
      <c r="F81" s="16"/>
      <c r="G81" s="16"/>
      <c r="H81" s="16"/>
      <c r="I81" s="16"/>
      <c r="J81" s="12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c r="EX81" s="49"/>
      <c r="EY81" s="49"/>
      <c r="EZ81" s="49"/>
      <c r="FA81" s="49"/>
      <c r="FB81" s="49"/>
      <c r="FC81" s="49"/>
      <c r="FD81" s="49"/>
      <c r="FE81" s="49"/>
      <c r="FF81" s="49"/>
      <c r="FG81" s="49"/>
      <c r="FH81" s="49"/>
      <c r="FI81" s="49"/>
      <c r="FJ81" s="49"/>
      <c r="FK81" s="49"/>
      <c r="FL81" s="49"/>
      <c r="FM81" s="49"/>
      <c r="FN81" s="49"/>
      <c r="FO81" s="49"/>
      <c r="FP81" s="49"/>
      <c r="FQ81" s="49"/>
      <c r="FR81" s="49"/>
      <c r="FS81" s="49"/>
      <c r="FT81" s="49"/>
      <c r="FU81" s="49"/>
      <c r="FV81" s="49"/>
      <c r="FW81" s="49"/>
      <c r="FX81" s="49"/>
      <c r="FY81" s="49"/>
      <c r="FZ81" s="49"/>
      <c r="GA81" s="49"/>
      <c r="GB81" s="49"/>
      <c r="GC81" s="49"/>
      <c r="GD81" s="49"/>
      <c r="GE81" s="49"/>
      <c r="GF81" s="49"/>
      <c r="GG81" s="49"/>
      <c r="GH81" s="49"/>
      <c r="GI81" s="49"/>
      <c r="GJ81" s="49"/>
      <c r="GK81" s="49"/>
      <c r="GL81" s="49"/>
      <c r="GM81" s="49"/>
      <c r="GN81" s="49"/>
      <c r="GO81" s="49"/>
      <c r="GP81" s="49"/>
      <c r="GQ81" s="49"/>
      <c r="GR81" s="49"/>
      <c r="GS81" s="49"/>
      <c r="GT81" s="49"/>
      <c r="GU81" s="49"/>
      <c r="GV81" s="49"/>
      <c r="GW81" s="49"/>
      <c r="GX81" s="49"/>
      <c r="GY81" s="49"/>
      <c r="GZ81" s="49"/>
      <c r="HA81" s="49"/>
      <c r="HB81" s="49"/>
      <c r="HC81" s="49"/>
      <c r="HD81" s="49"/>
      <c r="HE81" s="49"/>
      <c r="HF81" s="49"/>
      <c r="HG81" s="49"/>
      <c r="HH81" s="49"/>
      <c r="HI81" s="49"/>
      <c r="HJ81" s="49"/>
      <c r="HK81" s="49"/>
      <c r="HL81" s="49"/>
      <c r="HM81" s="49"/>
      <c r="HN81" s="49"/>
      <c r="HO81" s="49"/>
      <c r="HP81" s="49"/>
      <c r="HQ81" s="49"/>
      <c r="HR81" s="49"/>
      <c r="HS81" s="49"/>
      <c r="HT81" s="49"/>
      <c r="HU81" s="49"/>
      <c r="HV81" s="49"/>
      <c r="HW81" s="49"/>
      <c r="HX81" s="49"/>
      <c r="HY81" s="49"/>
      <c r="HZ81" s="49"/>
      <c r="IA81" s="49"/>
      <c r="IB81" s="49"/>
      <c r="IC81" s="49"/>
      <c r="ID81" s="49"/>
      <c r="IE81" s="49"/>
      <c r="IF81" s="49"/>
      <c r="IG81" s="49"/>
      <c r="IH81" s="49"/>
      <c r="II81" s="49"/>
      <c r="IJ81" s="49"/>
      <c r="IK81" s="49"/>
      <c r="IL81" s="49"/>
      <c r="IM81" s="49"/>
      <c r="IN81" s="49"/>
      <c r="IO81" s="49"/>
      <c r="IP81" s="49"/>
      <c r="IQ81" s="49"/>
      <c r="IR81" s="49"/>
      <c r="IS81" s="49"/>
      <c r="IT81" s="49"/>
    </row>
    <row r="82" spans="1:254" ht="12.75">
      <c r="A82" s="49" t="s">
        <v>68</v>
      </c>
      <c r="D82" s="16"/>
      <c r="E82" s="16"/>
      <c r="F82" s="16"/>
      <c r="G82" s="16"/>
      <c r="H82" s="16"/>
      <c r="I82" s="16"/>
      <c r="J82" s="12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49"/>
      <c r="ED82" s="49"/>
      <c r="EE82" s="49"/>
      <c r="EF82" s="49"/>
      <c r="EG82" s="49"/>
      <c r="EH82" s="49"/>
      <c r="EI82" s="49"/>
      <c r="EJ82" s="49"/>
      <c r="EK82" s="49"/>
      <c r="EL82" s="49"/>
      <c r="EM82" s="49"/>
      <c r="EN82" s="49"/>
      <c r="EO82" s="49"/>
      <c r="EP82" s="49"/>
      <c r="EQ82" s="49"/>
      <c r="ER82" s="49"/>
      <c r="ES82" s="49"/>
      <c r="ET82" s="49"/>
      <c r="EU82" s="49"/>
      <c r="EV82" s="49"/>
      <c r="EW82" s="49"/>
      <c r="EX82" s="49"/>
      <c r="EY82" s="49"/>
      <c r="EZ82" s="49"/>
      <c r="FA82" s="49"/>
      <c r="FB82" s="49"/>
      <c r="FC82" s="49"/>
      <c r="FD82" s="49"/>
      <c r="FE82" s="49"/>
      <c r="FF82" s="49"/>
      <c r="FG82" s="49"/>
      <c r="FH82" s="49"/>
      <c r="FI82" s="49"/>
      <c r="FJ82" s="49"/>
      <c r="FK82" s="49"/>
      <c r="FL82" s="49"/>
      <c r="FM82" s="49"/>
      <c r="FN82" s="49"/>
      <c r="FO82" s="49"/>
      <c r="FP82" s="49"/>
      <c r="FQ82" s="49"/>
      <c r="FR82" s="49"/>
      <c r="FS82" s="49"/>
      <c r="FT82" s="49"/>
      <c r="FU82" s="49"/>
      <c r="FV82" s="49"/>
      <c r="FW82" s="49"/>
      <c r="FX82" s="49"/>
      <c r="FY82" s="49"/>
      <c r="FZ82" s="49"/>
      <c r="GA82" s="49"/>
      <c r="GB82" s="49"/>
      <c r="GC82" s="49"/>
      <c r="GD82" s="49"/>
      <c r="GE82" s="49"/>
      <c r="GF82" s="49"/>
      <c r="GG82" s="49"/>
      <c r="GH82" s="49"/>
      <c r="GI82" s="49"/>
      <c r="GJ82" s="49"/>
      <c r="GK82" s="49"/>
      <c r="GL82" s="49"/>
      <c r="GM82" s="49"/>
      <c r="GN82" s="49"/>
      <c r="GO82" s="49"/>
      <c r="GP82" s="49"/>
      <c r="GQ82" s="49"/>
      <c r="GR82" s="49"/>
      <c r="GS82" s="49"/>
      <c r="GT82" s="49"/>
      <c r="GU82" s="49"/>
      <c r="GV82" s="49"/>
      <c r="GW82" s="49"/>
      <c r="GX82" s="49"/>
      <c r="GY82" s="49"/>
      <c r="GZ82" s="49"/>
      <c r="HA82" s="49"/>
      <c r="HB82" s="49"/>
      <c r="HC82" s="49"/>
      <c r="HD82" s="49"/>
      <c r="HE82" s="49"/>
      <c r="HF82" s="49"/>
      <c r="HG82" s="49"/>
      <c r="HH82" s="49"/>
      <c r="HI82" s="49"/>
      <c r="HJ82" s="49"/>
      <c r="HK82" s="49"/>
      <c r="HL82" s="49"/>
      <c r="HM82" s="49"/>
      <c r="HN82" s="49"/>
      <c r="HO82" s="49"/>
      <c r="HP82" s="49"/>
      <c r="HQ82" s="49"/>
      <c r="HR82" s="49"/>
      <c r="HS82" s="49"/>
      <c r="HT82" s="49"/>
      <c r="HU82" s="49"/>
      <c r="HV82" s="49"/>
      <c r="HW82" s="49"/>
      <c r="HX82" s="49"/>
      <c r="HY82" s="49"/>
      <c r="HZ82" s="49"/>
      <c r="IA82" s="49"/>
      <c r="IB82" s="49"/>
      <c r="IC82" s="49"/>
      <c r="ID82" s="49"/>
      <c r="IE82" s="49"/>
      <c r="IF82" s="49"/>
      <c r="IG82" s="49"/>
      <c r="IH82" s="49"/>
      <c r="II82" s="49"/>
      <c r="IJ82" s="49"/>
      <c r="IK82" s="49"/>
      <c r="IL82" s="49"/>
      <c r="IM82" s="49"/>
      <c r="IN82" s="49"/>
      <c r="IO82" s="49"/>
      <c r="IP82" s="49"/>
      <c r="IQ82" s="49"/>
      <c r="IR82" s="49"/>
      <c r="IS82" s="49"/>
      <c r="IT82" s="49"/>
    </row>
    <row r="83" ht="12.75">
      <c r="A83" s="22" t="s">
        <v>142</v>
      </c>
    </row>
    <row r="84" spans="4:254" ht="12.75">
      <c r="D84" s="16"/>
      <c r="E84" s="16"/>
      <c r="F84" s="16"/>
      <c r="G84" s="16"/>
      <c r="H84" s="16"/>
      <c r="I84" s="16"/>
      <c r="J84" s="12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c r="DZ84" s="49"/>
      <c r="EA84" s="49"/>
      <c r="EB84" s="49"/>
      <c r="EC84" s="49"/>
      <c r="ED84" s="49"/>
      <c r="EE84" s="49"/>
      <c r="EF84" s="49"/>
      <c r="EG84" s="49"/>
      <c r="EH84" s="49"/>
      <c r="EI84" s="49"/>
      <c r="EJ84" s="49"/>
      <c r="EK84" s="49"/>
      <c r="EL84" s="49"/>
      <c r="EM84" s="49"/>
      <c r="EN84" s="49"/>
      <c r="EO84" s="49"/>
      <c r="EP84" s="49"/>
      <c r="EQ84" s="49"/>
      <c r="ER84" s="49"/>
      <c r="ES84" s="49"/>
      <c r="ET84" s="49"/>
      <c r="EU84" s="49"/>
      <c r="EV84" s="49"/>
      <c r="EW84" s="49"/>
      <c r="EX84" s="49"/>
      <c r="EY84" s="49"/>
      <c r="EZ84" s="49"/>
      <c r="FA84" s="49"/>
      <c r="FB84" s="49"/>
      <c r="FC84" s="49"/>
      <c r="FD84" s="49"/>
      <c r="FE84" s="49"/>
      <c r="FF84" s="49"/>
      <c r="FG84" s="49"/>
      <c r="FH84" s="49"/>
      <c r="FI84" s="49"/>
      <c r="FJ84" s="49"/>
      <c r="FK84" s="49"/>
      <c r="FL84" s="49"/>
      <c r="FM84" s="49"/>
      <c r="FN84" s="49"/>
      <c r="FO84" s="49"/>
      <c r="FP84" s="49"/>
      <c r="FQ84" s="49"/>
      <c r="FR84" s="49"/>
      <c r="FS84" s="49"/>
      <c r="FT84" s="49"/>
      <c r="FU84" s="49"/>
      <c r="FV84" s="49"/>
      <c r="FW84" s="49"/>
      <c r="FX84" s="49"/>
      <c r="FY84" s="49"/>
      <c r="FZ84" s="49"/>
      <c r="GA84" s="49"/>
      <c r="GB84" s="49"/>
      <c r="GC84" s="49"/>
      <c r="GD84" s="49"/>
      <c r="GE84" s="49"/>
      <c r="GF84" s="49"/>
      <c r="GG84" s="49"/>
      <c r="GH84" s="49"/>
      <c r="GI84" s="49"/>
      <c r="GJ84" s="49"/>
      <c r="GK84" s="49"/>
      <c r="GL84" s="49"/>
      <c r="GM84" s="49"/>
      <c r="GN84" s="49"/>
      <c r="GO84" s="49"/>
      <c r="GP84" s="49"/>
      <c r="GQ84" s="49"/>
      <c r="GR84" s="49"/>
      <c r="GS84" s="49"/>
      <c r="GT84" s="49"/>
      <c r="GU84" s="49"/>
      <c r="GV84" s="49"/>
      <c r="GW84" s="49"/>
      <c r="GX84" s="49"/>
      <c r="GY84" s="49"/>
      <c r="GZ84" s="49"/>
      <c r="HA84" s="49"/>
      <c r="HB84" s="49"/>
      <c r="HC84" s="49"/>
      <c r="HD84" s="49"/>
      <c r="HE84" s="49"/>
      <c r="HF84" s="49"/>
      <c r="HG84" s="49"/>
      <c r="HH84" s="49"/>
      <c r="HI84" s="49"/>
      <c r="HJ84" s="49"/>
      <c r="HK84" s="49"/>
      <c r="HL84" s="49"/>
      <c r="HM84" s="49"/>
      <c r="HN84" s="49"/>
      <c r="HO84" s="49"/>
      <c r="HP84" s="49"/>
      <c r="HQ84" s="49"/>
      <c r="HR84" s="49"/>
      <c r="HS84" s="49"/>
      <c r="HT84" s="49"/>
      <c r="HU84" s="49"/>
      <c r="HV84" s="49"/>
      <c r="HW84" s="49"/>
      <c r="HX84" s="49"/>
      <c r="HY84" s="49"/>
      <c r="HZ84" s="49"/>
      <c r="IA84" s="49"/>
      <c r="IB84" s="49"/>
      <c r="IC84" s="49"/>
      <c r="ID84" s="49"/>
      <c r="IE84" s="49"/>
      <c r="IF84" s="49"/>
      <c r="IG84" s="49"/>
      <c r="IH84" s="49"/>
      <c r="II84" s="49"/>
      <c r="IJ84" s="49"/>
      <c r="IK84" s="49"/>
      <c r="IL84" s="49"/>
      <c r="IM84" s="49"/>
      <c r="IN84" s="49"/>
      <c r="IO84" s="49"/>
      <c r="IP84" s="49"/>
      <c r="IQ84" s="49"/>
      <c r="IR84" s="49"/>
      <c r="IS84" s="49"/>
      <c r="IT84" s="49"/>
    </row>
    <row r="85" spans="1:4" ht="15.75">
      <c r="A85" s="28" t="s">
        <v>32</v>
      </c>
      <c r="D85" s="134"/>
    </row>
    <row r="86" spans="4:254" ht="12.75">
      <c r="D86" s="16"/>
      <c r="E86" s="16"/>
      <c r="F86" s="16"/>
      <c r="G86" s="16"/>
      <c r="H86" s="16"/>
      <c r="I86" s="16"/>
      <c r="J86" s="12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c r="DZ86" s="49"/>
      <c r="EA86" s="49"/>
      <c r="EB86" s="49"/>
      <c r="EC86" s="49"/>
      <c r="ED86" s="49"/>
      <c r="EE86" s="49"/>
      <c r="EF86" s="49"/>
      <c r="EG86" s="49"/>
      <c r="EH86" s="49"/>
      <c r="EI86" s="49"/>
      <c r="EJ86" s="49"/>
      <c r="EK86" s="49"/>
      <c r="EL86" s="49"/>
      <c r="EM86" s="49"/>
      <c r="EN86" s="49"/>
      <c r="EO86" s="49"/>
      <c r="EP86" s="49"/>
      <c r="EQ86" s="49"/>
      <c r="ER86" s="49"/>
      <c r="ES86" s="49"/>
      <c r="ET86" s="49"/>
      <c r="EU86" s="49"/>
      <c r="EV86" s="49"/>
      <c r="EW86" s="49"/>
      <c r="EX86" s="49"/>
      <c r="EY86" s="49"/>
      <c r="EZ86" s="49"/>
      <c r="FA86" s="49"/>
      <c r="FB86" s="49"/>
      <c r="FC86" s="49"/>
      <c r="FD86" s="49"/>
      <c r="FE86" s="49"/>
      <c r="FF86" s="49"/>
      <c r="FG86" s="49"/>
      <c r="FH86" s="49"/>
      <c r="FI86" s="49"/>
      <c r="FJ86" s="49"/>
      <c r="FK86" s="49"/>
      <c r="FL86" s="49"/>
      <c r="FM86" s="49"/>
      <c r="FN86" s="49"/>
      <c r="FO86" s="49"/>
      <c r="FP86" s="49"/>
      <c r="FQ86" s="49"/>
      <c r="FR86" s="49"/>
      <c r="FS86" s="49"/>
      <c r="FT86" s="49"/>
      <c r="FU86" s="49"/>
      <c r="FV86" s="49"/>
      <c r="FW86" s="49"/>
      <c r="FX86" s="49"/>
      <c r="FY86" s="49"/>
      <c r="FZ86" s="49"/>
      <c r="GA86" s="49"/>
      <c r="GB86" s="49"/>
      <c r="GC86" s="49"/>
      <c r="GD86" s="49"/>
      <c r="GE86" s="49"/>
      <c r="GF86" s="49"/>
      <c r="GG86" s="49"/>
      <c r="GH86" s="49"/>
      <c r="GI86" s="49"/>
      <c r="GJ86" s="49"/>
      <c r="GK86" s="49"/>
      <c r="GL86" s="49"/>
      <c r="GM86" s="49"/>
      <c r="GN86" s="49"/>
      <c r="GO86" s="49"/>
      <c r="GP86" s="49"/>
      <c r="GQ86" s="49"/>
      <c r="GR86" s="49"/>
      <c r="GS86" s="49"/>
      <c r="GT86" s="49"/>
      <c r="GU86" s="49"/>
      <c r="GV86" s="49"/>
      <c r="GW86" s="49"/>
      <c r="GX86" s="49"/>
      <c r="GY86" s="49"/>
      <c r="GZ86" s="49"/>
      <c r="HA86" s="49"/>
      <c r="HB86" s="49"/>
      <c r="HC86" s="49"/>
      <c r="HD86" s="49"/>
      <c r="HE86" s="49"/>
      <c r="HF86" s="49"/>
      <c r="HG86" s="49"/>
      <c r="HH86" s="49"/>
      <c r="HI86" s="49"/>
      <c r="HJ86" s="49"/>
      <c r="HK86" s="49"/>
      <c r="HL86" s="49"/>
      <c r="HM86" s="49"/>
      <c r="HN86" s="49"/>
      <c r="HO86" s="49"/>
      <c r="HP86" s="49"/>
      <c r="HQ86" s="49"/>
      <c r="HR86" s="49"/>
      <c r="HS86" s="49"/>
      <c r="HT86" s="49"/>
      <c r="HU86" s="49"/>
      <c r="HV86" s="49"/>
      <c r="HW86" s="49"/>
      <c r="HX86" s="49"/>
      <c r="HY86" s="49"/>
      <c r="HZ86" s="49"/>
      <c r="IA86" s="49"/>
      <c r="IB86" s="49"/>
      <c r="IC86" s="49"/>
      <c r="ID86" s="49"/>
      <c r="IE86" s="49"/>
      <c r="IF86" s="49"/>
      <c r="IG86" s="49"/>
      <c r="IH86" s="49"/>
      <c r="II86" s="49"/>
      <c r="IJ86" s="49"/>
      <c r="IK86" s="49"/>
      <c r="IL86" s="49"/>
      <c r="IM86" s="49"/>
      <c r="IN86" s="49"/>
      <c r="IO86" s="49"/>
      <c r="IP86" s="49"/>
      <c r="IQ86" s="49"/>
      <c r="IR86" s="49"/>
      <c r="IS86" s="49"/>
      <c r="IT86" s="49"/>
    </row>
    <row r="87" spans="4:254" ht="12.75">
      <c r="D87" s="16"/>
      <c r="E87" s="16"/>
      <c r="F87" s="16"/>
      <c r="G87" s="16"/>
      <c r="H87" s="16"/>
      <c r="I87" s="16"/>
      <c r="J87" s="12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c r="IR87" s="49"/>
      <c r="IS87" s="49"/>
      <c r="IT87" s="49"/>
    </row>
    <row r="88" spans="4:254" ht="12.75">
      <c r="D88" s="16"/>
      <c r="E88" s="16"/>
      <c r="F88" s="16"/>
      <c r="G88" s="16"/>
      <c r="H88" s="16"/>
      <c r="I88" s="16"/>
      <c r="J88" s="12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49"/>
      <c r="FL88" s="49"/>
      <c r="FM88" s="49"/>
      <c r="FN88" s="49"/>
      <c r="FO88" s="49"/>
      <c r="FP88" s="49"/>
      <c r="FQ88" s="49"/>
      <c r="FR88" s="49"/>
      <c r="FS88" s="49"/>
      <c r="FT88" s="49"/>
      <c r="FU88" s="49"/>
      <c r="FV88" s="49"/>
      <c r="FW88" s="49"/>
      <c r="FX88" s="49"/>
      <c r="FY88" s="49"/>
      <c r="FZ88" s="49"/>
      <c r="GA88" s="49"/>
      <c r="GB88" s="49"/>
      <c r="GC88" s="49"/>
      <c r="GD88" s="49"/>
      <c r="GE88" s="49"/>
      <c r="GF88" s="49"/>
      <c r="GG88" s="49"/>
      <c r="GH88" s="49"/>
      <c r="GI88" s="49"/>
      <c r="GJ88" s="49"/>
      <c r="GK88" s="49"/>
      <c r="GL88" s="49"/>
      <c r="GM88" s="49"/>
      <c r="GN88" s="49"/>
      <c r="GO88" s="49"/>
      <c r="GP88" s="49"/>
      <c r="GQ88" s="49"/>
      <c r="GR88" s="49"/>
      <c r="GS88" s="49"/>
      <c r="GT88" s="49"/>
      <c r="GU88" s="49"/>
      <c r="GV88" s="49"/>
      <c r="GW88" s="49"/>
      <c r="GX88" s="49"/>
      <c r="GY88" s="49"/>
      <c r="GZ88" s="49"/>
      <c r="HA88" s="49"/>
      <c r="HB88" s="49"/>
      <c r="HC88" s="49"/>
      <c r="HD88" s="49"/>
      <c r="HE88" s="49"/>
      <c r="HF88" s="49"/>
      <c r="HG88" s="49"/>
      <c r="HH88" s="49"/>
      <c r="HI88" s="49"/>
      <c r="HJ88" s="49"/>
      <c r="HK88" s="49"/>
      <c r="HL88" s="49"/>
      <c r="HM88" s="49"/>
      <c r="HN88" s="49"/>
      <c r="HO88" s="49"/>
      <c r="HP88" s="49"/>
      <c r="HQ88" s="49"/>
      <c r="HR88" s="49"/>
      <c r="HS88" s="49"/>
      <c r="HT88" s="49"/>
      <c r="HU88" s="49"/>
      <c r="HV88" s="49"/>
      <c r="HW88" s="49"/>
      <c r="HX88" s="49"/>
      <c r="HY88" s="49"/>
      <c r="HZ88" s="49"/>
      <c r="IA88" s="49"/>
      <c r="IB88" s="49"/>
      <c r="IC88" s="49"/>
      <c r="ID88" s="49"/>
      <c r="IE88" s="49"/>
      <c r="IF88" s="49"/>
      <c r="IG88" s="49"/>
      <c r="IH88" s="49"/>
      <c r="II88" s="49"/>
      <c r="IJ88" s="49"/>
      <c r="IK88" s="49"/>
      <c r="IL88" s="49"/>
      <c r="IM88" s="49"/>
      <c r="IN88" s="49"/>
      <c r="IO88" s="49"/>
      <c r="IP88" s="49"/>
      <c r="IQ88" s="49"/>
      <c r="IR88" s="49"/>
      <c r="IS88" s="49"/>
      <c r="IT88" s="49"/>
    </row>
    <row r="89" spans="4:254" ht="12.75">
      <c r="D89" s="16"/>
      <c r="E89" s="16"/>
      <c r="F89" s="16"/>
      <c r="G89" s="16"/>
      <c r="H89" s="16"/>
      <c r="I89" s="16"/>
      <c r="J89" s="12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c r="IM89" s="49"/>
      <c r="IN89" s="49"/>
      <c r="IO89" s="49"/>
      <c r="IP89" s="49"/>
      <c r="IQ89" s="49"/>
      <c r="IR89" s="49"/>
      <c r="IS89" s="49"/>
      <c r="IT89" s="49"/>
    </row>
    <row r="90" spans="4:254" ht="12.75">
      <c r="D90" s="16"/>
      <c r="E90" s="16"/>
      <c r="F90" s="16"/>
      <c r="G90" s="16"/>
      <c r="H90" s="16"/>
      <c r="I90" s="16"/>
      <c r="J90" s="12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c r="FJ90" s="49"/>
      <c r="FK90" s="49"/>
      <c r="FL90" s="49"/>
      <c r="FM90" s="49"/>
      <c r="FN90" s="49"/>
      <c r="FO90" s="49"/>
      <c r="FP90" s="49"/>
      <c r="FQ90" s="49"/>
      <c r="FR90" s="49"/>
      <c r="FS90" s="49"/>
      <c r="FT90" s="49"/>
      <c r="FU90" s="49"/>
      <c r="FV90" s="49"/>
      <c r="FW90" s="49"/>
      <c r="FX90" s="49"/>
      <c r="FY90" s="49"/>
      <c r="FZ90" s="49"/>
      <c r="GA90" s="49"/>
      <c r="GB90" s="49"/>
      <c r="GC90" s="49"/>
      <c r="GD90" s="49"/>
      <c r="GE90" s="49"/>
      <c r="GF90" s="49"/>
      <c r="GG90" s="49"/>
      <c r="GH90" s="49"/>
      <c r="GI90" s="49"/>
      <c r="GJ90" s="49"/>
      <c r="GK90" s="49"/>
      <c r="GL90" s="49"/>
      <c r="GM90" s="49"/>
      <c r="GN90" s="49"/>
      <c r="GO90" s="49"/>
      <c r="GP90" s="49"/>
      <c r="GQ90" s="49"/>
      <c r="GR90" s="49"/>
      <c r="GS90" s="49"/>
      <c r="GT90" s="49"/>
      <c r="GU90" s="49"/>
      <c r="GV90" s="49"/>
      <c r="GW90" s="49"/>
      <c r="GX90" s="49"/>
      <c r="GY90" s="49"/>
      <c r="GZ90" s="49"/>
      <c r="HA90" s="49"/>
      <c r="HB90" s="49"/>
      <c r="HC90" s="49"/>
      <c r="HD90" s="49"/>
      <c r="HE90" s="49"/>
      <c r="HF90" s="49"/>
      <c r="HG90" s="49"/>
      <c r="HH90" s="49"/>
      <c r="HI90" s="49"/>
      <c r="HJ90" s="49"/>
      <c r="HK90" s="49"/>
      <c r="HL90" s="49"/>
      <c r="HM90" s="49"/>
      <c r="HN90" s="49"/>
      <c r="HO90" s="49"/>
      <c r="HP90" s="49"/>
      <c r="HQ90" s="49"/>
      <c r="HR90" s="49"/>
      <c r="HS90" s="49"/>
      <c r="HT90" s="49"/>
      <c r="HU90" s="49"/>
      <c r="HV90" s="49"/>
      <c r="HW90" s="49"/>
      <c r="HX90" s="49"/>
      <c r="HY90" s="49"/>
      <c r="HZ90" s="49"/>
      <c r="IA90" s="49"/>
      <c r="IB90" s="49"/>
      <c r="IC90" s="49"/>
      <c r="ID90" s="49"/>
      <c r="IE90" s="49"/>
      <c r="IF90" s="49"/>
      <c r="IG90" s="49"/>
      <c r="IH90" s="49"/>
      <c r="II90" s="49"/>
      <c r="IJ90" s="49"/>
      <c r="IK90" s="49"/>
      <c r="IL90" s="49"/>
      <c r="IM90" s="49"/>
      <c r="IN90" s="49"/>
      <c r="IO90" s="49"/>
      <c r="IP90" s="49"/>
      <c r="IQ90" s="49"/>
      <c r="IR90" s="49"/>
      <c r="IS90" s="49"/>
      <c r="IT90" s="49"/>
    </row>
    <row r="91" spans="4:254" ht="12.75">
      <c r="D91" s="16"/>
      <c r="E91" s="16"/>
      <c r="F91" s="16"/>
      <c r="G91" s="16"/>
      <c r="H91" s="16"/>
      <c r="I91" s="16"/>
      <c r="J91" s="12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c r="DZ91" s="49"/>
      <c r="EA91" s="49"/>
      <c r="EB91" s="49"/>
      <c r="EC91" s="49"/>
      <c r="ED91" s="49"/>
      <c r="EE91" s="49"/>
      <c r="EF91" s="49"/>
      <c r="EG91" s="49"/>
      <c r="EH91" s="49"/>
      <c r="EI91" s="49"/>
      <c r="EJ91" s="49"/>
      <c r="EK91" s="49"/>
      <c r="EL91" s="49"/>
      <c r="EM91" s="49"/>
      <c r="EN91" s="49"/>
      <c r="EO91" s="49"/>
      <c r="EP91" s="49"/>
      <c r="EQ91" s="49"/>
      <c r="ER91" s="49"/>
      <c r="ES91" s="49"/>
      <c r="ET91" s="49"/>
      <c r="EU91" s="49"/>
      <c r="EV91" s="49"/>
      <c r="EW91" s="49"/>
      <c r="EX91" s="49"/>
      <c r="EY91" s="49"/>
      <c r="EZ91" s="49"/>
      <c r="FA91" s="49"/>
      <c r="FB91" s="49"/>
      <c r="FC91" s="49"/>
      <c r="FD91" s="49"/>
      <c r="FE91" s="49"/>
      <c r="FF91" s="49"/>
      <c r="FG91" s="49"/>
      <c r="FH91" s="49"/>
      <c r="FI91" s="49"/>
      <c r="FJ91" s="49"/>
      <c r="FK91" s="49"/>
      <c r="FL91" s="49"/>
      <c r="FM91" s="49"/>
      <c r="FN91" s="49"/>
      <c r="FO91" s="49"/>
      <c r="FP91" s="49"/>
      <c r="FQ91" s="49"/>
      <c r="FR91" s="49"/>
      <c r="FS91" s="49"/>
      <c r="FT91" s="49"/>
      <c r="FU91" s="49"/>
      <c r="FV91" s="49"/>
      <c r="FW91" s="49"/>
      <c r="FX91" s="49"/>
      <c r="FY91" s="49"/>
      <c r="FZ91" s="49"/>
      <c r="GA91" s="49"/>
      <c r="GB91" s="49"/>
      <c r="GC91" s="49"/>
      <c r="GD91" s="49"/>
      <c r="GE91" s="49"/>
      <c r="GF91" s="49"/>
      <c r="GG91" s="49"/>
      <c r="GH91" s="49"/>
      <c r="GI91" s="49"/>
      <c r="GJ91" s="49"/>
      <c r="GK91" s="49"/>
      <c r="GL91" s="49"/>
      <c r="GM91" s="49"/>
      <c r="GN91" s="49"/>
      <c r="GO91" s="49"/>
      <c r="GP91" s="49"/>
      <c r="GQ91" s="49"/>
      <c r="GR91" s="49"/>
      <c r="GS91" s="49"/>
      <c r="GT91" s="49"/>
      <c r="GU91" s="49"/>
      <c r="GV91" s="49"/>
      <c r="GW91" s="49"/>
      <c r="GX91" s="49"/>
      <c r="GY91" s="49"/>
      <c r="GZ91" s="49"/>
      <c r="HA91" s="49"/>
      <c r="HB91" s="49"/>
      <c r="HC91" s="49"/>
      <c r="HD91" s="49"/>
      <c r="HE91" s="49"/>
      <c r="HF91" s="49"/>
      <c r="HG91" s="49"/>
      <c r="HH91" s="49"/>
      <c r="HI91" s="49"/>
      <c r="HJ91" s="49"/>
      <c r="HK91" s="49"/>
      <c r="HL91" s="49"/>
      <c r="HM91" s="49"/>
      <c r="HN91" s="49"/>
      <c r="HO91" s="49"/>
      <c r="HP91" s="49"/>
      <c r="HQ91" s="49"/>
      <c r="HR91" s="49"/>
      <c r="HS91" s="49"/>
      <c r="HT91" s="49"/>
      <c r="HU91" s="49"/>
      <c r="HV91" s="49"/>
      <c r="HW91" s="49"/>
      <c r="HX91" s="49"/>
      <c r="HY91" s="49"/>
      <c r="HZ91" s="49"/>
      <c r="IA91" s="49"/>
      <c r="IB91" s="49"/>
      <c r="IC91" s="49"/>
      <c r="ID91" s="49"/>
      <c r="IE91" s="49"/>
      <c r="IF91" s="49"/>
      <c r="IG91" s="49"/>
      <c r="IH91" s="49"/>
      <c r="II91" s="49"/>
      <c r="IJ91" s="49"/>
      <c r="IK91" s="49"/>
      <c r="IL91" s="49"/>
      <c r="IM91" s="49"/>
      <c r="IN91" s="49"/>
      <c r="IO91" s="49"/>
      <c r="IP91" s="49"/>
      <c r="IQ91" s="49"/>
      <c r="IR91" s="49"/>
      <c r="IS91" s="49"/>
      <c r="IT91" s="49"/>
    </row>
    <row r="92" spans="4:254" ht="12.75">
      <c r="D92" s="16"/>
      <c r="E92" s="16"/>
      <c r="F92" s="16"/>
      <c r="G92" s="16"/>
      <c r="H92" s="16"/>
      <c r="I92" s="16"/>
      <c r="J92" s="12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c r="DJ92" s="49"/>
      <c r="DK92" s="49"/>
      <c r="DL92" s="49"/>
      <c r="DM92" s="49"/>
      <c r="DN92" s="49"/>
      <c r="DO92" s="49"/>
      <c r="DP92" s="49"/>
      <c r="DQ92" s="49"/>
      <c r="DR92" s="49"/>
      <c r="DS92" s="49"/>
      <c r="DT92" s="49"/>
      <c r="DU92" s="49"/>
      <c r="DV92" s="49"/>
      <c r="DW92" s="49"/>
      <c r="DX92" s="49"/>
      <c r="DY92" s="49"/>
      <c r="DZ92" s="49"/>
      <c r="EA92" s="49"/>
      <c r="EB92" s="49"/>
      <c r="EC92" s="49"/>
      <c r="ED92" s="49"/>
      <c r="EE92" s="49"/>
      <c r="EF92" s="49"/>
      <c r="EG92" s="49"/>
      <c r="EH92" s="49"/>
      <c r="EI92" s="49"/>
      <c r="EJ92" s="49"/>
      <c r="EK92" s="49"/>
      <c r="EL92" s="49"/>
      <c r="EM92" s="49"/>
      <c r="EN92" s="49"/>
      <c r="EO92" s="49"/>
      <c r="EP92" s="49"/>
      <c r="EQ92" s="49"/>
      <c r="ER92" s="49"/>
      <c r="ES92" s="49"/>
      <c r="ET92" s="49"/>
      <c r="EU92" s="49"/>
      <c r="EV92" s="49"/>
      <c r="EW92" s="49"/>
      <c r="EX92" s="49"/>
      <c r="EY92" s="49"/>
      <c r="EZ92" s="49"/>
      <c r="FA92" s="49"/>
      <c r="FB92" s="49"/>
      <c r="FC92" s="49"/>
      <c r="FD92" s="49"/>
      <c r="FE92" s="49"/>
      <c r="FF92" s="49"/>
      <c r="FG92" s="49"/>
      <c r="FH92" s="49"/>
      <c r="FI92" s="49"/>
      <c r="FJ92" s="49"/>
      <c r="FK92" s="49"/>
      <c r="FL92" s="49"/>
      <c r="FM92" s="49"/>
      <c r="FN92" s="49"/>
      <c r="FO92" s="49"/>
      <c r="FP92" s="49"/>
      <c r="FQ92" s="49"/>
      <c r="FR92" s="49"/>
      <c r="FS92" s="49"/>
      <c r="FT92" s="49"/>
      <c r="FU92" s="49"/>
      <c r="FV92" s="49"/>
      <c r="FW92" s="49"/>
      <c r="FX92" s="49"/>
      <c r="FY92" s="49"/>
      <c r="FZ92" s="49"/>
      <c r="GA92" s="49"/>
      <c r="GB92" s="49"/>
      <c r="GC92" s="49"/>
      <c r="GD92" s="49"/>
      <c r="GE92" s="49"/>
      <c r="GF92" s="49"/>
      <c r="GG92" s="49"/>
      <c r="GH92" s="49"/>
      <c r="GI92" s="49"/>
      <c r="GJ92" s="49"/>
      <c r="GK92" s="49"/>
      <c r="GL92" s="49"/>
      <c r="GM92" s="49"/>
      <c r="GN92" s="49"/>
      <c r="GO92" s="49"/>
      <c r="GP92" s="49"/>
      <c r="GQ92" s="49"/>
      <c r="GR92" s="49"/>
      <c r="GS92" s="49"/>
      <c r="GT92" s="49"/>
      <c r="GU92" s="49"/>
      <c r="GV92" s="49"/>
      <c r="GW92" s="49"/>
      <c r="GX92" s="49"/>
      <c r="GY92" s="49"/>
      <c r="GZ92" s="49"/>
      <c r="HA92" s="49"/>
      <c r="HB92" s="49"/>
      <c r="HC92" s="49"/>
      <c r="HD92" s="49"/>
      <c r="HE92" s="49"/>
      <c r="HF92" s="49"/>
      <c r="HG92" s="49"/>
      <c r="HH92" s="49"/>
      <c r="HI92" s="49"/>
      <c r="HJ92" s="49"/>
      <c r="HK92" s="49"/>
      <c r="HL92" s="49"/>
      <c r="HM92" s="49"/>
      <c r="HN92" s="49"/>
      <c r="HO92" s="49"/>
      <c r="HP92" s="49"/>
      <c r="HQ92" s="49"/>
      <c r="HR92" s="49"/>
      <c r="HS92" s="49"/>
      <c r="HT92" s="49"/>
      <c r="HU92" s="49"/>
      <c r="HV92" s="49"/>
      <c r="HW92" s="49"/>
      <c r="HX92" s="49"/>
      <c r="HY92" s="49"/>
      <c r="HZ92" s="49"/>
      <c r="IA92" s="49"/>
      <c r="IB92" s="49"/>
      <c r="IC92" s="49"/>
      <c r="ID92" s="49"/>
      <c r="IE92" s="49"/>
      <c r="IF92" s="49"/>
      <c r="IG92" s="49"/>
      <c r="IH92" s="49"/>
      <c r="II92" s="49"/>
      <c r="IJ92" s="49"/>
      <c r="IK92" s="49"/>
      <c r="IL92" s="49"/>
      <c r="IM92" s="49"/>
      <c r="IN92" s="49"/>
      <c r="IO92" s="49"/>
      <c r="IP92" s="49"/>
      <c r="IQ92" s="49"/>
      <c r="IR92" s="49"/>
      <c r="IS92" s="49"/>
      <c r="IT92" s="49"/>
    </row>
    <row r="93" spans="4:254" ht="12.75">
      <c r="D93" s="16"/>
      <c r="E93" s="16"/>
      <c r="F93" s="16"/>
      <c r="G93" s="16"/>
      <c r="H93" s="16"/>
      <c r="I93" s="16"/>
      <c r="J93" s="12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49"/>
      <c r="ED93" s="49"/>
      <c r="EE93" s="49"/>
      <c r="EF93" s="49"/>
      <c r="EG93" s="49"/>
      <c r="EH93" s="49"/>
      <c r="EI93" s="49"/>
      <c r="EJ93" s="49"/>
      <c r="EK93" s="49"/>
      <c r="EL93" s="49"/>
      <c r="EM93" s="49"/>
      <c r="EN93" s="49"/>
      <c r="EO93" s="49"/>
      <c r="EP93" s="49"/>
      <c r="EQ93" s="49"/>
      <c r="ER93" s="49"/>
      <c r="ES93" s="49"/>
      <c r="ET93" s="49"/>
      <c r="EU93" s="49"/>
      <c r="EV93" s="49"/>
      <c r="EW93" s="49"/>
      <c r="EX93" s="49"/>
      <c r="EY93" s="49"/>
      <c r="EZ93" s="49"/>
      <c r="FA93" s="49"/>
      <c r="FB93" s="49"/>
      <c r="FC93" s="49"/>
      <c r="FD93" s="49"/>
      <c r="FE93" s="49"/>
      <c r="FF93" s="49"/>
      <c r="FG93" s="49"/>
      <c r="FH93" s="49"/>
      <c r="FI93" s="49"/>
      <c r="FJ93" s="49"/>
      <c r="FK93" s="49"/>
      <c r="FL93" s="49"/>
      <c r="FM93" s="49"/>
      <c r="FN93" s="49"/>
      <c r="FO93" s="49"/>
      <c r="FP93" s="49"/>
      <c r="FQ93" s="49"/>
      <c r="FR93" s="49"/>
      <c r="FS93" s="49"/>
      <c r="FT93" s="49"/>
      <c r="FU93" s="49"/>
      <c r="FV93" s="49"/>
      <c r="FW93" s="49"/>
      <c r="FX93" s="49"/>
      <c r="FY93" s="49"/>
      <c r="FZ93" s="49"/>
      <c r="GA93" s="49"/>
      <c r="GB93" s="49"/>
      <c r="GC93" s="49"/>
      <c r="GD93" s="49"/>
      <c r="GE93" s="49"/>
      <c r="GF93" s="49"/>
      <c r="GG93" s="49"/>
      <c r="GH93" s="49"/>
      <c r="GI93" s="49"/>
      <c r="GJ93" s="49"/>
      <c r="GK93" s="49"/>
      <c r="GL93" s="49"/>
      <c r="GM93" s="49"/>
      <c r="GN93" s="49"/>
      <c r="GO93" s="49"/>
      <c r="GP93" s="49"/>
      <c r="GQ93" s="49"/>
      <c r="GR93" s="49"/>
      <c r="GS93" s="49"/>
      <c r="GT93" s="49"/>
      <c r="GU93" s="49"/>
      <c r="GV93" s="49"/>
      <c r="GW93" s="49"/>
      <c r="GX93" s="49"/>
      <c r="GY93" s="49"/>
      <c r="GZ93" s="49"/>
      <c r="HA93" s="49"/>
      <c r="HB93" s="49"/>
      <c r="HC93" s="49"/>
      <c r="HD93" s="49"/>
      <c r="HE93" s="49"/>
      <c r="HF93" s="49"/>
      <c r="HG93" s="49"/>
      <c r="HH93" s="49"/>
      <c r="HI93" s="49"/>
      <c r="HJ93" s="49"/>
      <c r="HK93" s="49"/>
      <c r="HL93" s="49"/>
      <c r="HM93" s="49"/>
      <c r="HN93" s="49"/>
      <c r="HO93" s="49"/>
      <c r="HP93" s="49"/>
      <c r="HQ93" s="49"/>
      <c r="HR93" s="49"/>
      <c r="HS93" s="49"/>
      <c r="HT93" s="49"/>
      <c r="HU93" s="49"/>
      <c r="HV93" s="49"/>
      <c r="HW93" s="49"/>
      <c r="HX93" s="49"/>
      <c r="HY93" s="49"/>
      <c r="HZ93" s="49"/>
      <c r="IA93" s="49"/>
      <c r="IB93" s="49"/>
      <c r="IC93" s="49"/>
      <c r="ID93" s="49"/>
      <c r="IE93" s="49"/>
      <c r="IF93" s="49"/>
      <c r="IG93" s="49"/>
      <c r="IH93" s="49"/>
      <c r="II93" s="49"/>
      <c r="IJ93" s="49"/>
      <c r="IK93" s="49"/>
      <c r="IL93" s="49"/>
      <c r="IM93" s="49"/>
      <c r="IN93" s="49"/>
      <c r="IO93" s="49"/>
      <c r="IP93" s="49"/>
      <c r="IQ93" s="49"/>
      <c r="IR93" s="49"/>
      <c r="IS93" s="49"/>
      <c r="IT93" s="49"/>
    </row>
    <row r="94" spans="4:254" ht="12.75">
      <c r="D94" s="16"/>
      <c r="E94" s="16"/>
      <c r="F94" s="16"/>
      <c r="G94" s="16"/>
      <c r="H94" s="16"/>
      <c r="I94" s="16"/>
      <c r="J94" s="12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c r="CX94" s="49"/>
      <c r="CY94" s="49"/>
      <c r="CZ94" s="49"/>
      <c r="DA94" s="49"/>
      <c r="DB94" s="49"/>
      <c r="DC94" s="49"/>
      <c r="DD94" s="49"/>
      <c r="DE94" s="49"/>
      <c r="DF94" s="49"/>
      <c r="DG94" s="49"/>
      <c r="DH94" s="49"/>
      <c r="DI94" s="49"/>
      <c r="DJ94" s="49"/>
      <c r="DK94" s="49"/>
      <c r="DL94" s="49"/>
      <c r="DM94" s="49"/>
      <c r="DN94" s="49"/>
      <c r="DO94" s="49"/>
      <c r="DP94" s="49"/>
      <c r="DQ94" s="49"/>
      <c r="DR94" s="49"/>
      <c r="DS94" s="49"/>
      <c r="DT94" s="49"/>
      <c r="DU94" s="49"/>
      <c r="DV94" s="49"/>
      <c r="DW94" s="49"/>
      <c r="DX94" s="49"/>
      <c r="DY94" s="49"/>
      <c r="DZ94" s="49"/>
      <c r="EA94" s="49"/>
      <c r="EB94" s="49"/>
      <c r="EC94" s="49"/>
      <c r="ED94" s="49"/>
      <c r="EE94" s="49"/>
      <c r="EF94" s="49"/>
      <c r="EG94" s="49"/>
      <c r="EH94" s="49"/>
      <c r="EI94" s="49"/>
      <c r="EJ94" s="49"/>
      <c r="EK94" s="49"/>
      <c r="EL94" s="49"/>
      <c r="EM94" s="49"/>
      <c r="EN94" s="49"/>
      <c r="EO94" s="49"/>
      <c r="EP94" s="49"/>
      <c r="EQ94" s="49"/>
      <c r="ER94" s="49"/>
      <c r="ES94" s="49"/>
      <c r="ET94" s="49"/>
      <c r="EU94" s="49"/>
      <c r="EV94" s="49"/>
      <c r="EW94" s="49"/>
      <c r="EX94" s="49"/>
      <c r="EY94" s="49"/>
      <c r="EZ94" s="49"/>
      <c r="FA94" s="49"/>
      <c r="FB94" s="49"/>
      <c r="FC94" s="49"/>
      <c r="FD94" s="49"/>
      <c r="FE94" s="49"/>
      <c r="FF94" s="49"/>
      <c r="FG94" s="49"/>
      <c r="FH94" s="49"/>
      <c r="FI94" s="49"/>
      <c r="FJ94" s="49"/>
      <c r="FK94" s="49"/>
      <c r="FL94" s="49"/>
      <c r="FM94" s="49"/>
      <c r="FN94" s="49"/>
      <c r="FO94" s="49"/>
      <c r="FP94" s="49"/>
      <c r="FQ94" s="49"/>
      <c r="FR94" s="49"/>
      <c r="FS94" s="49"/>
      <c r="FT94" s="49"/>
      <c r="FU94" s="49"/>
      <c r="FV94" s="49"/>
      <c r="FW94" s="49"/>
      <c r="FX94" s="49"/>
      <c r="FY94" s="49"/>
      <c r="FZ94" s="49"/>
      <c r="GA94" s="49"/>
      <c r="GB94" s="49"/>
      <c r="GC94" s="49"/>
      <c r="GD94" s="49"/>
      <c r="GE94" s="49"/>
      <c r="GF94" s="49"/>
      <c r="GG94" s="49"/>
      <c r="GH94" s="49"/>
      <c r="GI94" s="49"/>
      <c r="GJ94" s="49"/>
      <c r="GK94" s="49"/>
      <c r="GL94" s="49"/>
      <c r="GM94" s="49"/>
      <c r="GN94" s="49"/>
      <c r="GO94" s="49"/>
      <c r="GP94" s="49"/>
      <c r="GQ94" s="49"/>
      <c r="GR94" s="49"/>
      <c r="GS94" s="49"/>
      <c r="GT94" s="49"/>
      <c r="GU94" s="49"/>
      <c r="GV94" s="49"/>
      <c r="GW94" s="49"/>
      <c r="GX94" s="49"/>
      <c r="GY94" s="49"/>
      <c r="GZ94" s="49"/>
      <c r="HA94" s="49"/>
      <c r="HB94" s="49"/>
      <c r="HC94" s="49"/>
      <c r="HD94" s="49"/>
      <c r="HE94" s="49"/>
      <c r="HF94" s="49"/>
      <c r="HG94" s="49"/>
      <c r="HH94" s="49"/>
      <c r="HI94" s="49"/>
      <c r="HJ94" s="49"/>
      <c r="HK94" s="49"/>
      <c r="HL94" s="49"/>
      <c r="HM94" s="49"/>
      <c r="HN94" s="49"/>
      <c r="HO94" s="49"/>
      <c r="HP94" s="49"/>
      <c r="HQ94" s="49"/>
      <c r="HR94" s="49"/>
      <c r="HS94" s="49"/>
      <c r="HT94" s="49"/>
      <c r="HU94" s="49"/>
      <c r="HV94" s="49"/>
      <c r="HW94" s="49"/>
      <c r="HX94" s="49"/>
      <c r="HY94" s="49"/>
      <c r="HZ94" s="49"/>
      <c r="IA94" s="49"/>
      <c r="IB94" s="49"/>
      <c r="IC94" s="49"/>
      <c r="ID94" s="49"/>
      <c r="IE94" s="49"/>
      <c r="IF94" s="49"/>
      <c r="IG94" s="49"/>
      <c r="IH94" s="49"/>
      <c r="II94" s="49"/>
      <c r="IJ94" s="49"/>
      <c r="IK94" s="49"/>
      <c r="IL94" s="49"/>
      <c r="IM94" s="49"/>
      <c r="IN94" s="49"/>
      <c r="IO94" s="49"/>
      <c r="IP94" s="49"/>
      <c r="IQ94" s="49"/>
      <c r="IR94" s="49"/>
      <c r="IS94" s="49"/>
      <c r="IT94" s="49"/>
    </row>
    <row r="95" spans="11:254" ht="12.75">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c r="CX95" s="49"/>
      <c r="CY95" s="49"/>
      <c r="CZ95" s="49"/>
      <c r="DA95" s="49"/>
      <c r="DB95" s="49"/>
      <c r="DC95" s="49"/>
      <c r="DD95" s="49"/>
      <c r="DE95" s="49"/>
      <c r="DF95" s="49"/>
      <c r="DG95" s="49"/>
      <c r="DH95" s="49"/>
      <c r="DI95" s="49"/>
      <c r="DJ95" s="49"/>
      <c r="DK95" s="49"/>
      <c r="DL95" s="49"/>
      <c r="DM95" s="49"/>
      <c r="DN95" s="49"/>
      <c r="DO95" s="49"/>
      <c r="DP95" s="49"/>
      <c r="DQ95" s="49"/>
      <c r="DR95" s="49"/>
      <c r="DS95" s="49"/>
      <c r="DT95" s="49"/>
      <c r="DU95" s="49"/>
      <c r="DV95" s="49"/>
      <c r="DW95" s="49"/>
      <c r="DX95" s="49"/>
      <c r="DY95" s="49"/>
      <c r="DZ95" s="49"/>
      <c r="EA95" s="49"/>
      <c r="EB95" s="49"/>
      <c r="EC95" s="49"/>
      <c r="ED95" s="49"/>
      <c r="EE95" s="49"/>
      <c r="EF95" s="49"/>
      <c r="EG95" s="49"/>
      <c r="EH95" s="49"/>
      <c r="EI95" s="49"/>
      <c r="EJ95" s="49"/>
      <c r="EK95" s="49"/>
      <c r="EL95" s="49"/>
      <c r="EM95" s="49"/>
      <c r="EN95" s="49"/>
      <c r="EO95" s="49"/>
      <c r="EP95" s="49"/>
      <c r="EQ95" s="49"/>
      <c r="ER95" s="49"/>
      <c r="ES95" s="49"/>
      <c r="ET95" s="49"/>
      <c r="EU95" s="49"/>
      <c r="EV95" s="49"/>
      <c r="EW95" s="49"/>
      <c r="EX95" s="49"/>
      <c r="EY95" s="49"/>
      <c r="EZ95" s="49"/>
      <c r="FA95" s="49"/>
      <c r="FB95" s="49"/>
      <c r="FC95" s="49"/>
      <c r="FD95" s="49"/>
      <c r="FE95" s="49"/>
      <c r="FF95" s="49"/>
      <c r="FG95" s="49"/>
      <c r="FH95" s="49"/>
      <c r="FI95" s="49"/>
      <c r="FJ95" s="49"/>
      <c r="FK95" s="49"/>
      <c r="FL95" s="49"/>
      <c r="FM95" s="49"/>
      <c r="FN95" s="49"/>
      <c r="FO95" s="49"/>
      <c r="FP95" s="49"/>
      <c r="FQ95" s="49"/>
      <c r="FR95" s="49"/>
      <c r="FS95" s="49"/>
      <c r="FT95" s="49"/>
      <c r="FU95" s="49"/>
      <c r="FV95" s="49"/>
      <c r="FW95" s="49"/>
      <c r="FX95" s="49"/>
      <c r="FY95" s="49"/>
      <c r="FZ95" s="49"/>
      <c r="GA95" s="49"/>
      <c r="GB95" s="49"/>
      <c r="GC95" s="49"/>
      <c r="GD95" s="49"/>
      <c r="GE95" s="49"/>
      <c r="GF95" s="49"/>
      <c r="GG95" s="49"/>
      <c r="GH95" s="49"/>
      <c r="GI95" s="49"/>
      <c r="GJ95" s="49"/>
      <c r="GK95" s="49"/>
      <c r="GL95" s="49"/>
      <c r="GM95" s="49"/>
      <c r="GN95" s="49"/>
      <c r="GO95" s="49"/>
      <c r="GP95" s="49"/>
      <c r="GQ95" s="49"/>
      <c r="GR95" s="49"/>
      <c r="GS95" s="49"/>
      <c r="GT95" s="49"/>
      <c r="GU95" s="49"/>
      <c r="GV95" s="49"/>
      <c r="GW95" s="49"/>
      <c r="GX95" s="49"/>
      <c r="GY95" s="49"/>
      <c r="GZ95" s="49"/>
      <c r="HA95" s="49"/>
      <c r="HB95" s="49"/>
      <c r="HC95" s="49"/>
      <c r="HD95" s="49"/>
      <c r="HE95" s="49"/>
      <c r="HF95" s="49"/>
      <c r="HG95" s="49"/>
      <c r="HH95" s="49"/>
      <c r="HI95" s="49"/>
      <c r="HJ95" s="49"/>
      <c r="HK95" s="49"/>
      <c r="HL95" s="49"/>
      <c r="HM95" s="49"/>
      <c r="HN95" s="49"/>
      <c r="HO95" s="49"/>
      <c r="HP95" s="49"/>
      <c r="HQ95" s="49"/>
      <c r="HR95" s="49"/>
      <c r="HS95" s="49"/>
      <c r="HT95" s="49"/>
      <c r="HU95" s="49"/>
      <c r="HV95" s="49"/>
      <c r="HW95" s="49"/>
      <c r="HX95" s="49"/>
      <c r="HY95" s="49"/>
      <c r="HZ95" s="49"/>
      <c r="IA95" s="49"/>
      <c r="IB95" s="49"/>
      <c r="IC95" s="49"/>
      <c r="ID95" s="49"/>
      <c r="IE95" s="49"/>
      <c r="IF95" s="49"/>
      <c r="IG95" s="49"/>
      <c r="IH95" s="49"/>
      <c r="II95" s="49"/>
      <c r="IJ95" s="49"/>
      <c r="IK95" s="49"/>
      <c r="IL95" s="49"/>
      <c r="IM95" s="49"/>
      <c r="IN95" s="49"/>
      <c r="IO95" s="49"/>
      <c r="IP95" s="49"/>
      <c r="IQ95" s="49"/>
      <c r="IR95" s="49"/>
      <c r="IS95" s="49"/>
      <c r="IT95" s="49"/>
    </row>
    <row r="96" spans="11:254" ht="12.75">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c r="CX96" s="49"/>
      <c r="CY96" s="49"/>
      <c r="CZ96" s="49"/>
      <c r="DA96" s="49"/>
      <c r="DB96" s="49"/>
      <c r="DC96" s="49"/>
      <c r="DD96" s="49"/>
      <c r="DE96" s="49"/>
      <c r="DF96" s="49"/>
      <c r="DG96" s="49"/>
      <c r="DH96" s="49"/>
      <c r="DI96" s="49"/>
      <c r="DJ96" s="49"/>
      <c r="DK96" s="49"/>
      <c r="DL96" s="49"/>
      <c r="DM96" s="49"/>
      <c r="DN96" s="49"/>
      <c r="DO96" s="49"/>
      <c r="DP96" s="49"/>
      <c r="DQ96" s="49"/>
      <c r="DR96" s="49"/>
      <c r="DS96" s="49"/>
      <c r="DT96" s="49"/>
      <c r="DU96" s="49"/>
      <c r="DV96" s="49"/>
      <c r="DW96" s="49"/>
      <c r="DX96" s="49"/>
      <c r="DY96" s="49"/>
      <c r="DZ96" s="49"/>
      <c r="EA96" s="49"/>
      <c r="EB96" s="49"/>
      <c r="EC96" s="49"/>
      <c r="ED96" s="49"/>
      <c r="EE96" s="49"/>
      <c r="EF96" s="49"/>
      <c r="EG96" s="49"/>
      <c r="EH96" s="49"/>
      <c r="EI96" s="49"/>
      <c r="EJ96" s="49"/>
      <c r="EK96" s="49"/>
      <c r="EL96" s="49"/>
      <c r="EM96" s="49"/>
      <c r="EN96" s="49"/>
      <c r="EO96" s="49"/>
      <c r="EP96" s="49"/>
      <c r="EQ96" s="49"/>
      <c r="ER96" s="49"/>
      <c r="ES96" s="49"/>
      <c r="ET96" s="49"/>
      <c r="EU96" s="49"/>
      <c r="EV96" s="49"/>
      <c r="EW96" s="49"/>
      <c r="EX96" s="49"/>
      <c r="EY96" s="49"/>
      <c r="EZ96" s="49"/>
      <c r="FA96" s="49"/>
      <c r="FB96" s="49"/>
      <c r="FC96" s="49"/>
      <c r="FD96" s="49"/>
      <c r="FE96" s="49"/>
      <c r="FF96" s="49"/>
      <c r="FG96" s="49"/>
      <c r="FH96" s="49"/>
      <c r="FI96" s="49"/>
      <c r="FJ96" s="49"/>
      <c r="FK96" s="49"/>
      <c r="FL96" s="49"/>
      <c r="FM96" s="49"/>
      <c r="FN96" s="49"/>
      <c r="FO96" s="49"/>
      <c r="FP96" s="49"/>
      <c r="FQ96" s="49"/>
      <c r="FR96" s="49"/>
      <c r="FS96" s="49"/>
      <c r="FT96" s="49"/>
      <c r="FU96" s="49"/>
      <c r="FV96" s="49"/>
      <c r="FW96" s="49"/>
      <c r="FX96" s="49"/>
      <c r="FY96" s="49"/>
      <c r="FZ96" s="49"/>
      <c r="GA96" s="49"/>
      <c r="GB96" s="49"/>
      <c r="GC96" s="49"/>
      <c r="GD96" s="49"/>
      <c r="GE96" s="49"/>
      <c r="GF96" s="49"/>
      <c r="GG96" s="49"/>
      <c r="GH96" s="49"/>
      <c r="GI96" s="49"/>
      <c r="GJ96" s="49"/>
      <c r="GK96" s="49"/>
      <c r="GL96" s="49"/>
      <c r="GM96" s="49"/>
      <c r="GN96" s="49"/>
      <c r="GO96" s="49"/>
      <c r="GP96" s="49"/>
      <c r="GQ96" s="49"/>
      <c r="GR96" s="49"/>
      <c r="GS96" s="49"/>
      <c r="GT96" s="49"/>
      <c r="GU96" s="49"/>
      <c r="GV96" s="49"/>
      <c r="GW96" s="49"/>
      <c r="GX96" s="49"/>
      <c r="GY96" s="49"/>
      <c r="GZ96" s="49"/>
      <c r="HA96" s="49"/>
      <c r="HB96" s="49"/>
      <c r="HC96" s="49"/>
      <c r="HD96" s="49"/>
      <c r="HE96" s="49"/>
      <c r="HF96" s="49"/>
      <c r="HG96" s="49"/>
      <c r="HH96" s="49"/>
      <c r="HI96" s="49"/>
      <c r="HJ96" s="49"/>
      <c r="HK96" s="49"/>
      <c r="HL96" s="49"/>
      <c r="HM96" s="49"/>
      <c r="HN96" s="49"/>
      <c r="HO96" s="49"/>
      <c r="HP96" s="49"/>
      <c r="HQ96" s="49"/>
      <c r="HR96" s="49"/>
      <c r="HS96" s="49"/>
      <c r="HT96" s="49"/>
      <c r="HU96" s="49"/>
      <c r="HV96" s="49"/>
      <c r="HW96" s="49"/>
      <c r="HX96" s="49"/>
      <c r="HY96" s="49"/>
      <c r="HZ96" s="49"/>
      <c r="IA96" s="49"/>
      <c r="IB96" s="49"/>
      <c r="IC96" s="49"/>
      <c r="ID96" s="49"/>
      <c r="IE96" s="49"/>
      <c r="IF96" s="49"/>
      <c r="IG96" s="49"/>
      <c r="IH96" s="49"/>
      <c r="II96" s="49"/>
      <c r="IJ96" s="49"/>
      <c r="IK96" s="49"/>
      <c r="IL96" s="49"/>
      <c r="IM96" s="49"/>
      <c r="IN96" s="49"/>
      <c r="IO96" s="49"/>
      <c r="IP96" s="49"/>
      <c r="IQ96" s="49"/>
      <c r="IR96" s="49"/>
      <c r="IS96" s="49"/>
      <c r="IT96" s="49"/>
    </row>
    <row r="97" spans="11:254" ht="12.75">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c r="ID97" s="49"/>
      <c r="IE97" s="49"/>
      <c r="IF97" s="49"/>
      <c r="IG97" s="49"/>
      <c r="IH97" s="49"/>
      <c r="II97" s="49"/>
      <c r="IJ97" s="49"/>
      <c r="IK97" s="49"/>
      <c r="IL97" s="49"/>
      <c r="IM97" s="49"/>
      <c r="IN97" s="49"/>
      <c r="IO97" s="49"/>
      <c r="IP97" s="49"/>
      <c r="IQ97" s="49"/>
      <c r="IR97" s="49"/>
      <c r="IS97" s="49"/>
      <c r="IT97" s="49"/>
    </row>
    <row r="98" spans="11:254" ht="12.75">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c r="CX98" s="49"/>
      <c r="CY98" s="49"/>
      <c r="CZ98" s="49"/>
      <c r="DA98" s="49"/>
      <c r="DB98" s="49"/>
      <c r="DC98" s="49"/>
      <c r="DD98" s="49"/>
      <c r="DE98" s="49"/>
      <c r="DF98" s="49"/>
      <c r="DG98" s="49"/>
      <c r="DH98" s="49"/>
      <c r="DI98" s="49"/>
      <c r="DJ98" s="49"/>
      <c r="DK98" s="49"/>
      <c r="DL98" s="49"/>
      <c r="DM98" s="49"/>
      <c r="DN98" s="49"/>
      <c r="DO98" s="49"/>
      <c r="DP98" s="49"/>
      <c r="DQ98" s="49"/>
      <c r="DR98" s="49"/>
      <c r="DS98" s="49"/>
      <c r="DT98" s="49"/>
      <c r="DU98" s="49"/>
      <c r="DV98" s="49"/>
      <c r="DW98" s="49"/>
      <c r="DX98" s="49"/>
      <c r="DY98" s="49"/>
      <c r="DZ98" s="49"/>
      <c r="EA98" s="49"/>
      <c r="EB98" s="49"/>
      <c r="EC98" s="49"/>
      <c r="ED98" s="49"/>
      <c r="EE98" s="49"/>
      <c r="EF98" s="49"/>
      <c r="EG98" s="49"/>
      <c r="EH98" s="49"/>
      <c r="EI98" s="49"/>
      <c r="EJ98" s="49"/>
      <c r="EK98" s="49"/>
      <c r="EL98" s="49"/>
      <c r="EM98" s="49"/>
      <c r="EN98" s="49"/>
      <c r="EO98" s="49"/>
      <c r="EP98" s="49"/>
      <c r="EQ98" s="49"/>
      <c r="ER98" s="49"/>
      <c r="ES98" s="49"/>
      <c r="ET98" s="49"/>
      <c r="EU98" s="49"/>
      <c r="EV98" s="49"/>
      <c r="EW98" s="49"/>
      <c r="EX98" s="49"/>
      <c r="EY98" s="49"/>
      <c r="EZ98" s="49"/>
      <c r="FA98" s="49"/>
      <c r="FB98" s="49"/>
      <c r="FC98" s="49"/>
      <c r="FD98" s="49"/>
      <c r="FE98" s="49"/>
      <c r="FF98" s="49"/>
      <c r="FG98" s="49"/>
      <c r="FH98" s="49"/>
      <c r="FI98" s="49"/>
      <c r="FJ98" s="49"/>
      <c r="FK98" s="49"/>
      <c r="FL98" s="49"/>
      <c r="FM98" s="49"/>
      <c r="FN98" s="49"/>
      <c r="FO98" s="49"/>
      <c r="FP98" s="49"/>
      <c r="FQ98" s="49"/>
      <c r="FR98" s="49"/>
      <c r="FS98" s="49"/>
      <c r="FT98" s="49"/>
      <c r="FU98" s="49"/>
      <c r="FV98" s="49"/>
      <c r="FW98" s="49"/>
      <c r="FX98" s="49"/>
      <c r="FY98" s="49"/>
      <c r="FZ98" s="49"/>
      <c r="GA98" s="49"/>
      <c r="GB98" s="49"/>
      <c r="GC98" s="49"/>
      <c r="GD98" s="49"/>
      <c r="GE98" s="49"/>
      <c r="GF98" s="49"/>
      <c r="GG98" s="49"/>
      <c r="GH98" s="49"/>
      <c r="GI98" s="49"/>
      <c r="GJ98" s="49"/>
      <c r="GK98" s="49"/>
      <c r="GL98" s="49"/>
      <c r="GM98" s="49"/>
      <c r="GN98" s="49"/>
      <c r="GO98" s="49"/>
      <c r="GP98" s="49"/>
      <c r="GQ98" s="49"/>
      <c r="GR98" s="49"/>
      <c r="GS98" s="49"/>
      <c r="GT98" s="49"/>
      <c r="GU98" s="49"/>
      <c r="GV98" s="49"/>
      <c r="GW98" s="49"/>
      <c r="GX98" s="49"/>
      <c r="GY98" s="49"/>
      <c r="GZ98" s="49"/>
      <c r="HA98" s="49"/>
      <c r="HB98" s="49"/>
      <c r="HC98" s="49"/>
      <c r="HD98" s="49"/>
      <c r="HE98" s="49"/>
      <c r="HF98" s="49"/>
      <c r="HG98" s="49"/>
      <c r="HH98" s="49"/>
      <c r="HI98" s="49"/>
      <c r="HJ98" s="49"/>
      <c r="HK98" s="49"/>
      <c r="HL98" s="49"/>
      <c r="HM98" s="49"/>
      <c r="HN98" s="49"/>
      <c r="HO98" s="49"/>
      <c r="HP98" s="49"/>
      <c r="HQ98" s="49"/>
      <c r="HR98" s="49"/>
      <c r="HS98" s="49"/>
      <c r="HT98" s="49"/>
      <c r="HU98" s="49"/>
      <c r="HV98" s="49"/>
      <c r="HW98" s="49"/>
      <c r="HX98" s="49"/>
      <c r="HY98" s="49"/>
      <c r="HZ98" s="49"/>
      <c r="IA98" s="49"/>
      <c r="IB98" s="49"/>
      <c r="IC98" s="49"/>
      <c r="ID98" s="49"/>
      <c r="IE98" s="49"/>
      <c r="IF98" s="49"/>
      <c r="IG98" s="49"/>
      <c r="IH98" s="49"/>
      <c r="II98" s="49"/>
      <c r="IJ98" s="49"/>
      <c r="IK98" s="49"/>
      <c r="IL98" s="49"/>
      <c r="IM98" s="49"/>
      <c r="IN98" s="49"/>
      <c r="IO98" s="49"/>
      <c r="IP98" s="49"/>
      <c r="IQ98" s="49"/>
      <c r="IR98" s="49"/>
      <c r="IS98" s="49"/>
      <c r="IT98" s="49"/>
    </row>
    <row r="99" spans="4:254" ht="12.75">
      <c r="D99" s="16"/>
      <c r="E99" s="16"/>
      <c r="F99" s="16"/>
      <c r="G99" s="16"/>
      <c r="H99" s="16"/>
      <c r="I99" s="16"/>
      <c r="J99" s="12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49"/>
      <c r="CN99" s="49"/>
      <c r="CO99" s="49"/>
      <c r="CP99" s="49"/>
      <c r="CQ99" s="49"/>
      <c r="CR99" s="49"/>
      <c r="CS99" s="49"/>
      <c r="CT99" s="49"/>
      <c r="CU99" s="49"/>
      <c r="CV99" s="49"/>
      <c r="CW99" s="49"/>
      <c r="CX99" s="49"/>
      <c r="CY99" s="49"/>
      <c r="CZ99" s="49"/>
      <c r="DA99" s="49"/>
      <c r="DB99" s="49"/>
      <c r="DC99" s="49"/>
      <c r="DD99" s="49"/>
      <c r="DE99" s="49"/>
      <c r="DF99" s="49"/>
      <c r="DG99" s="49"/>
      <c r="DH99" s="49"/>
      <c r="DI99" s="49"/>
      <c r="DJ99" s="49"/>
      <c r="DK99" s="49"/>
      <c r="DL99" s="49"/>
      <c r="DM99" s="49"/>
      <c r="DN99" s="49"/>
      <c r="DO99" s="49"/>
      <c r="DP99" s="49"/>
      <c r="DQ99" s="49"/>
      <c r="DR99" s="49"/>
      <c r="DS99" s="49"/>
      <c r="DT99" s="49"/>
      <c r="DU99" s="49"/>
      <c r="DV99" s="49"/>
      <c r="DW99" s="49"/>
      <c r="DX99" s="49"/>
      <c r="DY99" s="49"/>
      <c r="DZ99" s="49"/>
      <c r="EA99" s="49"/>
      <c r="EB99" s="49"/>
      <c r="EC99" s="49"/>
      <c r="ED99" s="49"/>
      <c r="EE99" s="49"/>
      <c r="EF99" s="49"/>
      <c r="EG99" s="49"/>
      <c r="EH99" s="49"/>
      <c r="EI99" s="49"/>
      <c r="EJ99" s="49"/>
      <c r="EK99" s="49"/>
      <c r="EL99" s="49"/>
      <c r="EM99" s="49"/>
      <c r="EN99" s="49"/>
      <c r="EO99" s="49"/>
      <c r="EP99" s="49"/>
      <c r="EQ99" s="49"/>
      <c r="ER99" s="49"/>
      <c r="ES99" s="49"/>
      <c r="ET99" s="49"/>
      <c r="EU99" s="49"/>
      <c r="EV99" s="49"/>
      <c r="EW99" s="49"/>
      <c r="EX99" s="49"/>
      <c r="EY99" s="49"/>
      <c r="EZ99" s="49"/>
      <c r="FA99" s="49"/>
      <c r="FB99" s="49"/>
      <c r="FC99" s="49"/>
      <c r="FD99" s="49"/>
      <c r="FE99" s="49"/>
      <c r="FF99" s="49"/>
      <c r="FG99" s="49"/>
      <c r="FH99" s="49"/>
      <c r="FI99" s="49"/>
      <c r="FJ99" s="49"/>
      <c r="FK99" s="49"/>
      <c r="FL99" s="49"/>
      <c r="FM99" s="49"/>
      <c r="FN99" s="49"/>
      <c r="FO99" s="49"/>
      <c r="FP99" s="49"/>
      <c r="FQ99" s="49"/>
      <c r="FR99" s="49"/>
      <c r="FS99" s="49"/>
      <c r="FT99" s="49"/>
      <c r="FU99" s="49"/>
      <c r="FV99" s="49"/>
      <c r="FW99" s="49"/>
      <c r="FX99" s="49"/>
      <c r="FY99" s="49"/>
      <c r="FZ99" s="49"/>
      <c r="GA99" s="49"/>
      <c r="GB99" s="49"/>
      <c r="GC99" s="49"/>
      <c r="GD99" s="49"/>
      <c r="GE99" s="49"/>
      <c r="GF99" s="49"/>
      <c r="GG99" s="49"/>
      <c r="GH99" s="49"/>
      <c r="GI99" s="49"/>
      <c r="GJ99" s="49"/>
      <c r="GK99" s="49"/>
      <c r="GL99" s="49"/>
      <c r="GM99" s="49"/>
      <c r="GN99" s="49"/>
      <c r="GO99" s="49"/>
      <c r="GP99" s="49"/>
      <c r="GQ99" s="49"/>
      <c r="GR99" s="49"/>
      <c r="GS99" s="49"/>
      <c r="GT99" s="49"/>
      <c r="GU99" s="49"/>
      <c r="GV99" s="49"/>
      <c r="GW99" s="49"/>
      <c r="GX99" s="49"/>
      <c r="GY99" s="49"/>
      <c r="GZ99" s="49"/>
      <c r="HA99" s="49"/>
      <c r="HB99" s="49"/>
      <c r="HC99" s="49"/>
      <c r="HD99" s="49"/>
      <c r="HE99" s="49"/>
      <c r="HF99" s="49"/>
      <c r="HG99" s="49"/>
      <c r="HH99" s="49"/>
      <c r="HI99" s="49"/>
      <c r="HJ99" s="49"/>
      <c r="HK99" s="49"/>
      <c r="HL99" s="49"/>
      <c r="HM99" s="49"/>
      <c r="HN99" s="49"/>
      <c r="HO99" s="49"/>
      <c r="HP99" s="49"/>
      <c r="HQ99" s="49"/>
      <c r="HR99" s="49"/>
      <c r="HS99" s="49"/>
      <c r="HT99" s="49"/>
      <c r="HU99" s="49"/>
      <c r="HV99" s="49"/>
      <c r="HW99" s="49"/>
      <c r="HX99" s="49"/>
      <c r="HY99" s="49"/>
      <c r="HZ99" s="49"/>
      <c r="IA99" s="49"/>
      <c r="IB99" s="49"/>
      <c r="IC99" s="49"/>
      <c r="ID99" s="49"/>
      <c r="IE99" s="49"/>
      <c r="IF99" s="49"/>
      <c r="IG99" s="49"/>
      <c r="IH99" s="49"/>
      <c r="II99" s="49"/>
      <c r="IJ99" s="49"/>
      <c r="IK99" s="49"/>
      <c r="IL99" s="49"/>
      <c r="IM99" s="49"/>
      <c r="IN99" s="49"/>
      <c r="IO99" s="49"/>
      <c r="IP99" s="49"/>
      <c r="IQ99" s="49"/>
      <c r="IR99" s="49"/>
      <c r="IS99" s="49"/>
      <c r="IT99" s="49"/>
    </row>
    <row r="100" spans="4:254" ht="12.75">
      <c r="D100" s="16"/>
      <c r="E100" s="16"/>
      <c r="F100" s="16"/>
      <c r="G100" s="16"/>
      <c r="H100" s="16"/>
      <c r="I100" s="16"/>
      <c r="J100" s="12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c r="CX100" s="49"/>
      <c r="CY100" s="49"/>
      <c r="CZ100" s="49"/>
      <c r="DA100" s="49"/>
      <c r="DB100" s="49"/>
      <c r="DC100" s="49"/>
      <c r="DD100" s="49"/>
      <c r="DE100" s="49"/>
      <c r="DF100" s="49"/>
      <c r="DG100" s="49"/>
      <c r="DH100" s="49"/>
      <c r="DI100" s="49"/>
      <c r="DJ100" s="49"/>
      <c r="DK100" s="49"/>
      <c r="DL100" s="49"/>
      <c r="DM100" s="49"/>
      <c r="DN100" s="49"/>
      <c r="DO100" s="49"/>
      <c r="DP100" s="49"/>
      <c r="DQ100" s="49"/>
      <c r="DR100" s="49"/>
      <c r="DS100" s="49"/>
      <c r="DT100" s="49"/>
      <c r="DU100" s="49"/>
      <c r="DV100" s="49"/>
      <c r="DW100" s="49"/>
      <c r="DX100" s="49"/>
      <c r="DY100" s="49"/>
      <c r="DZ100" s="49"/>
      <c r="EA100" s="49"/>
      <c r="EB100" s="49"/>
      <c r="EC100" s="49"/>
      <c r="ED100" s="49"/>
      <c r="EE100" s="49"/>
      <c r="EF100" s="49"/>
      <c r="EG100" s="49"/>
      <c r="EH100" s="49"/>
      <c r="EI100" s="49"/>
      <c r="EJ100" s="49"/>
      <c r="EK100" s="49"/>
      <c r="EL100" s="49"/>
      <c r="EM100" s="49"/>
      <c r="EN100" s="49"/>
      <c r="EO100" s="49"/>
      <c r="EP100" s="49"/>
      <c r="EQ100" s="49"/>
      <c r="ER100" s="49"/>
      <c r="ES100" s="49"/>
      <c r="ET100" s="49"/>
      <c r="EU100" s="49"/>
      <c r="EV100" s="49"/>
      <c r="EW100" s="49"/>
      <c r="EX100" s="49"/>
      <c r="EY100" s="49"/>
      <c r="EZ100" s="49"/>
      <c r="FA100" s="49"/>
      <c r="FB100" s="49"/>
      <c r="FC100" s="49"/>
      <c r="FD100" s="49"/>
      <c r="FE100" s="49"/>
      <c r="FF100" s="49"/>
      <c r="FG100" s="49"/>
      <c r="FH100" s="49"/>
      <c r="FI100" s="49"/>
      <c r="FJ100" s="49"/>
      <c r="FK100" s="49"/>
      <c r="FL100" s="49"/>
      <c r="FM100" s="49"/>
      <c r="FN100" s="49"/>
      <c r="FO100" s="49"/>
      <c r="FP100" s="49"/>
      <c r="FQ100" s="49"/>
      <c r="FR100" s="49"/>
      <c r="FS100" s="49"/>
      <c r="FT100" s="49"/>
      <c r="FU100" s="49"/>
      <c r="FV100" s="49"/>
      <c r="FW100" s="49"/>
      <c r="FX100" s="49"/>
      <c r="FY100" s="49"/>
      <c r="FZ100" s="49"/>
      <c r="GA100" s="49"/>
      <c r="GB100" s="49"/>
      <c r="GC100" s="49"/>
      <c r="GD100" s="49"/>
      <c r="GE100" s="49"/>
      <c r="GF100" s="49"/>
      <c r="GG100" s="49"/>
      <c r="GH100" s="49"/>
      <c r="GI100" s="49"/>
      <c r="GJ100" s="49"/>
      <c r="GK100" s="49"/>
      <c r="GL100" s="49"/>
      <c r="GM100" s="49"/>
      <c r="GN100" s="49"/>
      <c r="GO100" s="49"/>
      <c r="GP100" s="49"/>
      <c r="GQ100" s="49"/>
      <c r="GR100" s="49"/>
      <c r="GS100" s="49"/>
      <c r="GT100" s="49"/>
      <c r="GU100" s="49"/>
      <c r="GV100" s="49"/>
      <c r="GW100" s="49"/>
      <c r="GX100" s="49"/>
      <c r="GY100" s="49"/>
      <c r="GZ100" s="49"/>
      <c r="HA100" s="49"/>
      <c r="HB100" s="49"/>
      <c r="HC100" s="49"/>
      <c r="HD100" s="49"/>
      <c r="HE100" s="49"/>
      <c r="HF100" s="49"/>
      <c r="HG100" s="49"/>
      <c r="HH100" s="49"/>
      <c r="HI100" s="49"/>
      <c r="HJ100" s="49"/>
      <c r="HK100" s="49"/>
      <c r="HL100" s="49"/>
      <c r="HM100" s="49"/>
      <c r="HN100" s="49"/>
      <c r="HO100" s="49"/>
      <c r="HP100" s="49"/>
      <c r="HQ100" s="49"/>
      <c r="HR100" s="49"/>
      <c r="HS100" s="49"/>
      <c r="HT100" s="49"/>
      <c r="HU100" s="49"/>
      <c r="HV100" s="49"/>
      <c r="HW100" s="49"/>
      <c r="HX100" s="49"/>
      <c r="HY100" s="49"/>
      <c r="HZ100" s="49"/>
      <c r="IA100" s="49"/>
      <c r="IB100" s="49"/>
      <c r="IC100" s="49"/>
      <c r="ID100" s="49"/>
      <c r="IE100" s="49"/>
      <c r="IF100" s="49"/>
      <c r="IG100" s="49"/>
      <c r="IH100" s="49"/>
      <c r="II100" s="49"/>
      <c r="IJ100" s="49"/>
      <c r="IK100" s="49"/>
      <c r="IL100" s="49"/>
      <c r="IM100" s="49"/>
      <c r="IN100" s="49"/>
      <c r="IO100" s="49"/>
      <c r="IP100" s="49"/>
      <c r="IQ100" s="49"/>
      <c r="IR100" s="49"/>
      <c r="IS100" s="49"/>
      <c r="IT100" s="49"/>
    </row>
    <row r="101" spans="4:254" ht="12.75">
      <c r="D101" s="16"/>
      <c r="E101" s="16"/>
      <c r="F101" s="16"/>
      <c r="G101" s="16"/>
      <c r="H101" s="16"/>
      <c r="I101" s="16"/>
      <c r="J101" s="12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49"/>
      <c r="DT101" s="49"/>
      <c r="DU101" s="49"/>
      <c r="DV101" s="49"/>
      <c r="DW101" s="49"/>
      <c r="DX101" s="49"/>
      <c r="DY101" s="49"/>
      <c r="DZ101" s="49"/>
      <c r="EA101" s="49"/>
      <c r="EB101" s="49"/>
      <c r="EC101" s="49"/>
      <c r="ED101" s="49"/>
      <c r="EE101" s="49"/>
      <c r="EF101" s="49"/>
      <c r="EG101" s="49"/>
      <c r="EH101" s="49"/>
      <c r="EI101" s="49"/>
      <c r="EJ101" s="49"/>
      <c r="EK101" s="49"/>
      <c r="EL101" s="49"/>
      <c r="EM101" s="49"/>
      <c r="EN101" s="49"/>
      <c r="EO101" s="49"/>
      <c r="EP101" s="49"/>
      <c r="EQ101" s="49"/>
      <c r="ER101" s="49"/>
      <c r="ES101" s="49"/>
      <c r="ET101" s="49"/>
      <c r="EU101" s="49"/>
      <c r="EV101" s="49"/>
      <c r="EW101" s="49"/>
      <c r="EX101" s="49"/>
      <c r="EY101" s="49"/>
      <c r="EZ101" s="49"/>
      <c r="FA101" s="49"/>
      <c r="FB101" s="49"/>
      <c r="FC101" s="49"/>
      <c r="FD101" s="49"/>
      <c r="FE101" s="49"/>
      <c r="FF101" s="49"/>
      <c r="FG101" s="49"/>
      <c r="FH101" s="49"/>
      <c r="FI101" s="49"/>
      <c r="FJ101" s="49"/>
      <c r="FK101" s="49"/>
      <c r="FL101" s="49"/>
      <c r="FM101" s="49"/>
      <c r="FN101" s="49"/>
      <c r="FO101" s="49"/>
      <c r="FP101" s="49"/>
      <c r="FQ101" s="49"/>
      <c r="FR101" s="49"/>
      <c r="FS101" s="49"/>
      <c r="FT101" s="49"/>
      <c r="FU101" s="49"/>
      <c r="FV101" s="49"/>
      <c r="FW101" s="49"/>
      <c r="FX101" s="49"/>
      <c r="FY101" s="49"/>
      <c r="FZ101" s="49"/>
      <c r="GA101" s="49"/>
      <c r="GB101" s="49"/>
      <c r="GC101" s="49"/>
      <c r="GD101" s="49"/>
      <c r="GE101" s="49"/>
      <c r="GF101" s="49"/>
      <c r="GG101" s="49"/>
      <c r="GH101" s="49"/>
      <c r="GI101" s="49"/>
      <c r="GJ101" s="49"/>
      <c r="GK101" s="49"/>
      <c r="GL101" s="49"/>
      <c r="GM101" s="49"/>
      <c r="GN101" s="49"/>
      <c r="GO101" s="49"/>
      <c r="GP101" s="49"/>
      <c r="GQ101" s="49"/>
      <c r="GR101" s="49"/>
      <c r="GS101" s="49"/>
      <c r="GT101" s="49"/>
      <c r="GU101" s="49"/>
      <c r="GV101" s="49"/>
      <c r="GW101" s="49"/>
      <c r="GX101" s="49"/>
      <c r="GY101" s="49"/>
      <c r="GZ101" s="49"/>
      <c r="HA101" s="49"/>
      <c r="HB101" s="49"/>
      <c r="HC101" s="49"/>
      <c r="HD101" s="49"/>
      <c r="HE101" s="49"/>
      <c r="HF101" s="49"/>
      <c r="HG101" s="49"/>
      <c r="HH101" s="49"/>
      <c r="HI101" s="49"/>
      <c r="HJ101" s="49"/>
      <c r="HK101" s="49"/>
      <c r="HL101" s="49"/>
      <c r="HM101" s="49"/>
      <c r="HN101" s="49"/>
      <c r="HO101" s="49"/>
      <c r="HP101" s="49"/>
      <c r="HQ101" s="49"/>
      <c r="HR101" s="49"/>
      <c r="HS101" s="49"/>
      <c r="HT101" s="49"/>
      <c r="HU101" s="49"/>
      <c r="HV101" s="49"/>
      <c r="HW101" s="49"/>
      <c r="HX101" s="49"/>
      <c r="HY101" s="49"/>
      <c r="HZ101" s="49"/>
      <c r="IA101" s="49"/>
      <c r="IB101" s="49"/>
      <c r="IC101" s="49"/>
      <c r="ID101" s="49"/>
      <c r="IE101" s="49"/>
      <c r="IF101" s="49"/>
      <c r="IG101" s="49"/>
      <c r="IH101" s="49"/>
      <c r="II101" s="49"/>
      <c r="IJ101" s="49"/>
      <c r="IK101" s="49"/>
      <c r="IL101" s="49"/>
      <c r="IM101" s="49"/>
      <c r="IN101" s="49"/>
      <c r="IO101" s="49"/>
      <c r="IP101" s="49"/>
      <c r="IQ101" s="49"/>
      <c r="IR101" s="49"/>
      <c r="IS101" s="49"/>
      <c r="IT101" s="49"/>
    </row>
    <row r="102" spans="4:254" ht="12.75">
      <c r="D102" s="16"/>
      <c r="E102" s="16"/>
      <c r="F102" s="16"/>
      <c r="G102" s="16"/>
      <c r="H102" s="16"/>
      <c r="I102" s="16"/>
      <c r="J102" s="12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c r="IO102" s="49"/>
      <c r="IP102" s="49"/>
      <c r="IQ102" s="49"/>
      <c r="IR102" s="49"/>
      <c r="IS102" s="49"/>
      <c r="IT102" s="49"/>
    </row>
    <row r="103" spans="4:254" ht="12.75">
      <c r="D103" s="16"/>
      <c r="E103" s="16"/>
      <c r="F103" s="16"/>
      <c r="G103" s="16"/>
      <c r="H103" s="16"/>
      <c r="I103" s="16"/>
      <c r="J103" s="12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c r="CX103" s="49"/>
      <c r="CY103" s="49"/>
      <c r="CZ103" s="49"/>
      <c r="DA103" s="49"/>
      <c r="DB103" s="49"/>
      <c r="DC103" s="49"/>
      <c r="DD103" s="49"/>
      <c r="DE103" s="49"/>
      <c r="DF103" s="49"/>
      <c r="DG103" s="49"/>
      <c r="DH103" s="49"/>
      <c r="DI103" s="49"/>
      <c r="DJ103" s="49"/>
      <c r="DK103" s="49"/>
      <c r="DL103" s="49"/>
      <c r="DM103" s="49"/>
      <c r="DN103" s="49"/>
      <c r="DO103" s="49"/>
      <c r="DP103" s="49"/>
      <c r="DQ103" s="49"/>
      <c r="DR103" s="49"/>
      <c r="DS103" s="49"/>
      <c r="DT103" s="49"/>
      <c r="DU103" s="49"/>
      <c r="DV103" s="49"/>
      <c r="DW103" s="49"/>
      <c r="DX103" s="49"/>
      <c r="DY103" s="49"/>
      <c r="DZ103" s="49"/>
      <c r="EA103" s="49"/>
      <c r="EB103" s="49"/>
      <c r="EC103" s="49"/>
      <c r="ED103" s="49"/>
      <c r="EE103" s="49"/>
      <c r="EF103" s="49"/>
      <c r="EG103" s="49"/>
      <c r="EH103" s="49"/>
      <c r="EI103" s="49"/>
      <c r="EJ103" s="49"/>
      <c r="EK103" s="49"/>
      <c r="EL103" s="49"/>
      <c r="EM103" s="49"/>
      <c r="EN103" s="49"/>
      <c r="EO103" s="49"/>
      <c r="EP103" s="49"/>
      <c r="EQ103" s="49"/>
      <c r="ER103" s="49"/>
      <c r="ES103" s="49"/>
      <c r="ET103" s="49"/>
      <c r="EU103" s="49"/>
      <c r="EV103" s="49"/>
      <c r="EW103" s="49"/>
      <c r="EX103" s="49"/>
      <c r="EY103" s="49"/>
      <c r="EZ103" s="49"/>
      <c r="FA103" s="49"/>
      <c r="FB103" s="49"/>
      <c r="FC103" s="49"/>
      <c r="FD103" s="49"/>
      <c r="FE103" s="49"/>
      <c r="FF103" s="49"/>
      <c r="FG103" s="49"/>
      <c r="FH103" s="49"/>
      <c r="FI103" s="49"/>
      <c r="FJ103" s="49"/>
      <c r="FK103" s="49"/>
      <c r="FL103" s="49"/>
      <c r="FM103" s="49"/>
      <c r="FN103" s="49"/>
      <c r="FO103" s="49"/>
      <c r="FP103" s="49"/>
      <c r="FQ103" s="49"/>
      <c r="FR103" s="49"/>
      <c r="FS103" s="49"/>
      <c r="FT103" s="49"/>
      <c r="FU103" s="49"/>
      <c r="FV103" s="49"/>
      <c r="FW103" s="49"/>
      <c r="FX103" s="49"/>
      <c r="FY103" s="49"/>
      <c r="FZ103" s="49"/>
      <c r="GA103" s="49"/>
      <c r="GB103" s="49"/>
      <c r="GC103" s="49"/>
      <c r="GD103" s="49"/>
      <c r="GE103" s="49"/>
      <c r="GF103" s="49"/>
      <c r="GG103" s="49"/>
      <c r="GH103" s="49"/>
      <c r="GI103" s="49"/>
      <c r="GJ103" s="49"/>
      <c r="GK103" s="49"/>
      <c r="GL103" s="49"/>
      <c r="GM103" s="49"/>
      <c r="GN103" s="49"/>
      <c r="GO103" s="49"/>
      <c r="GP103" s="49"/>
      <c r="GQ103" s="49"/>
      <c r="GR103" s="49"/>
      <c r="GS103" s="49"/>
      <c r="GT103" s="49"/>
      <c r="GU103" s="49"/>
      <c r="GV103" s="49"/>
      <c r="GW103" s="49"/>
      <c r="GX103" s="49"/>
      <c r="GY103" s="49"/>
      <c r="GZ103" s="49"/>
      <c r="HA103" s="49"/>
      <c r="HB103" s="49"/>
      <c r="HC103" s="49"/>
      <c r="HD103" s="49"/>
      <c r="HE103" s="49"/>
      <c r="HF103" s="49"/>
      <c r="HG103" s="49"/>
      <c r="HH103" s="49"/>
      <c r="HI103" s="49"/>
      <c r="HJ103" s="49"/>
      <c r="HK103" s="49"/>
      <c r="HL103" s="49"/>
      <c r="HM103" s="49"/>
      <c r="HN103" s="49"/>
      <c r="HO103" s="49"/>
      <c r="HP103" s="49"/>
      <c r="HQ103" s="49"/>
      <c r="HR103" s="49"/>
      <c r="HS103" s="49"/>
      <c r="HT103" s="49"/>
      <c r="HU103" s="49"/>
      <c r="HV103" s="49"/>
      <c r="HW103" s="49"/>
      <c r="HX103" s="49"/>
      <c r="HY103" s="49"/>
      <c r="HZ103" s="49"/>
      <c r="IA103" s="49"/>
      <c r="IB103" s="49"/>
      <c r="IC103" s="49"/>
      <c r="ID103" s="49"/>
      <c r="IE103" s="49"/>
      <c r="IF103" s="49"/>
      <c r="IG103" s="49"/>
      <c r="IH103" s="49"/>
      <c r="II103" s="49"/>
      <c r="IJ103" s="49"/>
      <c r="IK103" s="49"/>
      <c r="IL103" s="49"/>
      <c r="IM103" s="49"/>
      <c r="IN103" s="49"/>
      <c r="IO103" s="49"/>
      <c r="IP103" s="49"/>
      <c r="IQ103" s="49"/>
      <c r="IR103" s="49"/>
      <c r="IS103" s="49"/>
      <c r="IT103" s="49"/>
    </row>
    <row r="104" spans="4:254" ht="12.75">
      <c r="D104" s="16"/>
      <c r="E104" s="16"/>
      <c r="F104" s="16"/>
      <c r="G104" s="16"/>
      <c r="H104" s="16"/>
      <c r="I104" s="16"/>
      <c r="J104" s="12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49"/>
      <c r="DH104" s="49"/>
      <c r="DI104" s="49"/>
      <c r="DJ104" s="49"/>
      <c r="DK104" s="49"/>
      <c r="DL104" s="49"/>
      <c r="DM104" s="49"/>
      <c r="DN104" s="49"/>
      <c r="DO104" s="49"/>
      <c r="DP104" s="49"/>
      <c r="DQ104" s="49"/>
      <c r="DR104" s="49"/>
      <c r="DS104" s="49"/>
      <c r="DT104" s="49"/>
      <c r="DU104" s="49"/>
      <c r="DV104" s="49"/>
      <c r="DW104" s="49"/>
      <c r="DX104" s="49"/>
      <c r="DY104" s="49"/>
      <c r="DZ104" s="49"/>
      <c r="EA104" s="49"/>
      <c r="EB104" s="49"/>
      <c r="EC104" s="49"/>
      <c r="ED104" s="49"/>
      <c r="EE104" s="49"/>
      <c r="EF104" s="49"/>
      <c r="EG104" s="49"/>
      <c r="EH104" s="49"/>
      <c r="EI104" s="49"/>
      <c r="EJ104" s="49"/>
      <c r="EK104" s="49"/>
      <c r="EL104" s="49"/>
      <c r="EM104" s="49"/>
      <c r="EN104" s="49"/>
      <c r="EO104" s="49"/>
      <c r="EP104" s="49"/>
      <c r="EQ104" s="49"/>
      <c r="ER104" s="49"/>
      <c r="ES104" s="49"/>
      <c r="ET104" s="49"/>
      <c r="EU104" s="49"/>
      <c r="EV104" s="49"/>
      <c r="EW104" s="49"/>
      <c r="EX104" s="49"/>
      <c r="EY104" s="49"/>
      <c r="EZ104" s="49"/>
      <c r="FA104" s="49"/>
      <c r="FB104" s="49"/>
      <c r="FC104" s="49"/>
      <c r="FD104" s="49"/>
      <c r="FE104" s="49"/>
      <c r="FF104" s="49"/>
      <c r="FG104" s="49"/>
      <c r="FH104" s="49"/>
      <c r="FI104" s="49"/>
      <c r="FJ104" s="49"/>
      <c r="FK104" s="49"/>
      <c r="FL104" s="49"/>
      <c r="FM104" s="49"/>
      <c r="FN104" s="49"/>
      <c r="FO104" s="49"/>
      <c r="FP104" s="49"/>
      <c r="FQ104" s="49"/>
      <c r="FR104" s="49"/>
      <c r="FS104" s="49"/>
      <c r="FT104" s="49"/>
      <c r="FU104" s="49"/>
      <c r="FV104" s="49"/>
      <c r="FW104" s="49"/>
      <c r="FX104" s="49"/>
      <c r="FY104" s="49"/>
      <c r="FZ104" s="49"/>
      <c r="GA104" s="49"/>
      <c r="GB104" s="49"/>
      <c r="GC104" s="49"/>
      <c r="GD104" s="49"/>
      <c r="GE104" s="49"/>
      <c r="GF104" s="49"/>
      <c r="GG104" s="49"/>
      <c r="GH104" s="49"/>
      <c r="GI104" s="49"/>
      <c r="GJ104" s="49"/>
      <c r="GK104" s="49"/>
      <c r="GL104" s="49"/>
      <c r="GM104" s="49"/>
      <c r="GN104" s="49"/>
      <c r="GO104" s="49"/>
      <c r="GP104" s="49"/>
      <c r="GQ104" s="49"/>
      <c r="GR104" s="49"/>
      <c r="GS104" s="49"/>
      <c r="GT104" s="49"/>
      <c r="GU104" s="49"/>
      <c r="GV104" s="49"/>
      <c r="GW104" s="49"/>
      <c r="GX104" s="49"/>
      <c r="GY104" s="49"/>
      <c r="GZ104" s="49"/>
      <c r="HA104" s="49"/>
      <c r="HB104" s="49"/>
      <c r="HC104" s="49"/>
      <c r="HD104" s="49"/>
      <c r="HE104" s="49"/>
      <c r="HF104" s="49"/>
      <c r="HG104" s="49"/>
      <c r="HH104" s="49"/>
      <c r="HI104" s="49"/>
      <c r="HJ104" s="49"/>
      <c r="HK104" s="49"/>
      <c r="HL104" s="49"/>
      <c r="HM104" s="49"/>
      <c r="HN104" s="49"/>
      <c r="HO104" s="49"/>
      <c r="HP104" s="49"/>
      <c r="HQ104" s="49"/>
      <c r="HR104" s="49"/>
      <c r="HS104" s="49"/>
      <c r="HT104" s="49"/>
      <c r="HU104" s="49"/>
      <c r="HV104" s="49"/>
      <c r="HW104" s="49"/>
      <c r="HX104" s="49"/>
      <c r="HY104" s="49"/>
      <c r="HZ104" s="49"/>
      <c r="IA104" s="49"/>
      <c r="IB104" s="49"/>
      <c r="IC104" s="49"/>
      <c r="ID104" s="49"/>
      <c r="IE104" s="49"/>
      <c r="IF104" s="49"/>
      <c r="IG104" s="49"/>
      <c r="IH104" s="49"/>
      <c r="II104" s="49"/>
      <c r="IJ104" s="49"/>
      <c r="IK104" s="49"/>
      <c r="IL104" s="49"/>
      <c r="IM104" s="49"/>
      <c r="IN104" s="49"/>
      <c r="IO104" s="49"/>
      <c r="IP104" s="49"/>
      <c r="IQ104" s="49"/>
      <c r="IR104" s="49"/>
      <c r="IS104" s="49"/>
      <c r="IT104" s="49"/>
    </row>
    <row r="105" spans="4:254" ht="12.75">
      <c r="D105" s="16"/>
      <c r="E105" s="16"/>
      <c r="F105" s="16"/>
      <c r="G105" s="16"/>
      <c r="H105" s="16"/>
      <c r="I105" s="16"/>
      <c r="J105" s="12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c r="EB105" s="49"/>
      <c r="EC105" s="49"/>
      <c r="ED105" s="49"/>
      <c r="EE105" s="49"/>
      <c r="EF105" s="49"/>
      <c r="EG105" s="49"/>
      <c r="EH105" s="49"/>
      <c r="EI105" s="49"/>
      <c r="EJ105" s="49"/>
      <c r="EK105" s="49"/>
      <c r="EL105" s="49"/>
      <c r="EM105" s="49"/>
      <c r="EN105" s="49"/>
      <c r="EO105" s="49"/>
      <c r="EP105" s="49"/>
      <c r="EQ105" s="49"/>
      <c r="ER105" s="49"/>
      <c r="ES105" s="49"/>
      <c r="ET105" s="49"/>
      <c r="EU105" s="49"/>
      <c r="EV105" s="49"/>
      <c r="EW105" s="49"/>
      <c r="EX105" s="49"/>
      <c r="EY105" s="49"/>
      <c r="EZ105" s="49"/>
      <c r="FA105" s="49"/>
      <c r="FB105" s="49"/>
      <c r="FC105" s="49"/>
      <c r="FD105" s="49"/>
      <c r="FE105" s="49"/>
      <c r="FF105" s="49"/>
      <c r="FG105" s="49"/>
      <c r="FH105" s="49"/>
      <c r="FI105" s="49"/>
      <c r="FJ105" s="49"/>
      <c r="FK105" s="49"/>
      <c r="FL105" s="49"/>
      <c r="FM105" s="49"/>
      <c r="FN105" s="49"/>
      <c r="FO105" s="49"/>
      <c r="FP105" s="49"/>
      <c r="FQ105" s="49"/>
      <c r="FR105" s="49"/>
      <c r="FS105" s="49"/>
      <c r="FT105" s="49"/>
      <c r="FU105" s="49"/>
      <c r="FV105" s="49"/>
      <c r="FW105" s="49"/>
      <c r="FX105" s="49"/>
      <c r="FY105" s="49"/>
      <c r="FZ105" s="49"/>
      <c r="GA105" s="49"/>
      <c r="GB105" s="49"/>
      <c r="GC105" s="49"/>
      <c r="GD105" s="49"/>
      <c r="GE105" s="49"/>
      <c r="GF105" s="49"/>
      <c r="GG105" s="49"/>
      <c r="GH105" s="49"/>
      <c r="GI105" s="49"/>
      <c r="GJ105" s="49"/>
      <c r="GK105" s="49"/>
      <c r="GL105" s="49"/>
      <c r="GM105" s="49"/>
      <c r="GN105" s="49"/>
      <c r="GO105" s="49"/>
      <c r="GP105" s="49"/>
      <c r="GQ105" s="49"/>
      <c r="GR105" s="49"/>
      <c r="GS105" s="49"/>
      <c r="GT105" s="49"/>
      <c r="GU105" s="49"/>
      <c r="GV105" s="49"/>
      <c r="GW105" s="49"/>
      <c r="GX105" s="49"/>
      <c r="GY105" s="49"/>
      <c r="GZ105" s="49"/>
      <c r="HA105" s="49"/>
      <c r="HB105" s="49"/>
      <c r="HC105" s="49"/>
      <c r="HD105" s="49"/>
      <c r="HE105" s="49"/>
      <c r="HF105" s="49"/>
      <c r="HG105" s="49"/>
      <c r="HH105" s="49"/>
      <c r="HI105" s="49"/>
      <c r="HJ105" s="49"/>
      <c r="HK105" s="49"/>
      <c r="HL105" s="49"/>
      <c r="HM105" s="49"/>
      <c r="HN105" s="49"/>
      <c r="HO105" s="49"/>
      <c r="HP105" s="49"/>
      <c r="HQ105" s="49"/>
      <c r="HR105" s="49"/>
      <c r="HS105" s="49"/>
      <c r="HT105" s="49"/>
      <c r="HU105" s="49"/>
      <c r="HV105" s="49"/>
      <c r="HW105" s="49"/>
      <c r="HX105" s="49"/>
      <c r="HY105" s="49"/>
      <c r="HZ105" s="49"/>
      <c r="IA105" s="49"/>
      <c r="IB105" s="49"/>
      <c r="IC105" s="49"/>
      <c r="ID105" s="49"/>
      <c r="IE105" s="49"/>
      <c r="IF105" s="49"/>
      <c r="IG105" s="49"/>
      <c r="IH105" s="49"/>
      <c r="II105" s="49"/>
      <c r="IJ105" s="49"/>
      <c r="IK105" s="49"/>
      <c r="IL105" s="49"/>
      <c r="IM105" s="49"/>
      <c r="IN105" s="49"/>
      <c r="IO105" s="49"/>
      <c r="IP105" s="49"/>
      <c r="IQ105" s="49"/>
      <c r="IR105" s="49"/>
      <c r="IS105" s="49"/>
      <c r="IT105" s="49"/>
    </row>
    <row r="106" spans="4:254" ht="12.75">
      <c r="D106" s="16"/>
      <c r="E106" s="16"/>
      <c r="F106" s="16"/>
      <c r="G106" s="16"/>
      <c r="H106" s="16"/>
      <c r="I106" s="16"/>
      <c r="J106" s="12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c r="DZ106" s="49"/>
      <c r="EA106" s="49"/>
      <c r="EB106" s="49"/>
      <c r="EC106" s="49"/>
      <c r="ED106" s="49"/>
      <c r="EE106" s="49"/>
      <c r="EF106" s="49"/>
      <c r="EG106" s="49"/>
      <c r="EH106" s="49"/>
      <c r="EI106" s="49"/>
      <c r="EJ106" s="49"/>
      <c r="EK106" s="49"/>
      <c r="EL106" s="49"/>
      <c r="EM106" s="49"/>
      <c r="EN106" s="49"/>
      <c r="EO106" s="49"/>
      <c r="EP106" s="49"/>
      <c r="EQ106" s="49"/>
      <c r="ER106" s="49"/>
      <c r="ES106" s="49"/>
      <c r="ET106" s="49"/>
      <c r="EU106" s="49"/>
      <c r="EV106" s="49"/>
      <c r="EW106" s="49"/>
      <c r="EX106" s="49"/>
      <c r="EY106" s="49"/>
      <c r="EZ106" s="49"/>
      <c r="FA106" s="49"/>
      <c r="FB106" s="49"/>
      <c r="FC106" s="49"/>
      <c r="FD106" s="49"/>
      <c r="FE106" s="49"/>
      <c r="FF106" s="49"/>
      <c r="FG106" s="49"/>
      <c r="FH106" s="49"/>
      <c r="FI106" s="49"/>
      <c r="FJ106" s="49"/>
      <c r="FK106" s="49"/>
      <c r="FL106" s="49"/>
      <c r="FM106" s="49"/>
      <c r="FN106" s="49"/>
      <c r="FO106" s="49"/>
      <c r="FP106" s="49"/>
      <c r="FQ106" s="49"/>
      <c r="FR106" s="49"/>
      <c r="FS106" s="49"/>
      <c r="FT106" s="49"/>
      <c r="FU106" s="49"/>
      <c r="FV106" s="49"/>
      <c r="FW106" s="49"/>
      <c r="FX106" s="49"/>
      <c r="FY106" s="49"/>
      <c r="FZ106" s="49"/>
      <c r="GA106" s="49"/>
      <c r="GB106" s="49"/>
      <c r="GC106" s="49"/>
      <c r="GD106" s="49"/>
      <c r="GE106" s="49"/>
      <c r="GF106" s="49"/>
      <c r="GG106" s="49"/>
      <c r="GH106" s="49"/>
      <c r="GI106" s="49"/>
      <c r="GJ106" s="49"/>
      <c r="GK106" s="49"/>
      <c r="GL106" s="49"/>
      <c r="GM106" s="49"/>
      <c r="GN106" s="49"/>
      <c r="GO106" s="49"/>
      <c r="GP106" s="49"/>
      <c r="GQ106" s="49"/>
      <c r="GR106" s="49"/>
      <c r="GS106" s="49"/>
      <c r="GT106" s="49"/>
      <c r="GU106" s="49"/>
      <c r="GV106" s="49"/>
      <c r="GW106" s="49"/>
      <c r="GX106" s="49"/>
      <c r="GY106" s="49"/>
      <c r="GZ106" s="49"/>
      <c r="HA106" s="49"/>
      <c r="HB106" s="49"/>
      <c r="HC106" s="49"/>
      <c r="HD106" s="49"/>
      <c r="HE106" s="49"/>
      <c r="HF106" s="49"/>
      <c r="HG106" s="49"/>
      <c r="HH106" s="49"/>
      <c r="HI106" s="49"/>
      <c r="HJ106" s="49"/>
      <c r="HK106" s="49"/>
      <c r="HL106" s="49"/>
      <c r="HM106" s="49"/>
      <c r="HN106" s="49"/>
      <c r="HO106" s="49"/>
      <c r="HP106" s="49"/>
      <c r="HQ106" s="49"/>
      <c r="HR106" s="49"/>
      <c r="HS106" s="49"/>
      <c r="HT106" s="49"/>
      <c r="HU106" s="49"/>
      <c r="HV106" s="49"/>
      <c r="HW106" s="49"/>
      <c r="HX106" s="49"/>
      <c r="HY106" s="49"/>
      <c r="HZ106" s="49"/>
      <c r="IA106" s="49"/>
      <c r="IB106" s="49"/>
      <c r="IC106" s="49"/>
      <c r="ID106" s="49"/>
      <c r="IE106" s="49"/>
      <c r="IF106" s="49"/>
      <c r="IG106" s="49"/>
      <c r="IH106" s="49"/>
      <c r="II106" s="49"/>
      <c r="IJ106" s="49"/>
      <c r="IK106" s="49"/>
      <c r="IL106" s="49"/>
      <c r="IM106" s="49"/>
      <c r="IN106" s="49"/>
      <c r="IO106" s="49"/>
      <c r="IP106" s="49"/>
      <c r="IQ106" s="49"/>
      <c r="IR106" s="49"/>
      <c r="IS106" s="49"/>
      <c r="IT106" s="49"/>
    </row>
    <row r="107" spans="4:254" ht="12.75">
      <c r="D107" s="16"/>
      <c r="E107" s="16"/>
      <c r="F107" s="16"/>
      <c r="G107" s="16"/>
      <c r="H107" s="16"/>
      <c r="I107" s="16"/>
      <c r="J107" s="12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49"/>
      <c r="DT107" s="49"/>
      <c r="DU107" s="49"/>
      <c r="DV107" s="49"/>
      <c r="DW107" s="49"/>
      <c r="DX107" s="49"/>
      <c r="DY107" s="49"/>
      <c r="DZ107" s="49"/>
      <c r="EA107" s="49"/>
      <c r="EB107" s="49"/>
      <c r="EC107" s="49"/>
      <c r="ED107" s="49"/>
      <c r="EE107" s="49"/>
      <c r="EF107" s="49"/>
      <c r="EG107" s="49"/>
      <c r="EH107" s="49"/>
      <c r="EI107" s="49"/>
      <c r="EJ107" s="49"/>
      <c r="EK107" s="49"/>
      <c r="EL107" s="49"/>
      <c r="EM107" s="49"/>
      <c r="EN107" s="49"/>
      <c r="EO107" s="49"/>
      <c r="EP107" s="49"/>
      <c r="EQ107" s="49"/>
      <c r="ER107" s="49"/>
      <c r="ES107" s="49"/>
      <c r="ET107" s="49"/>
      <c r="EU107" s="49"/>
      <c r="EV107" s="49"/>
      <c r="EW107" s="49"/>
      <c r="EX107" s="49"/>
      <c r="EY107" s="49"/>
      <c r="EZ107" s="49"/>
      <c r="FA107" s="49"/>
      <c r="FB107" s="49"/>
      <c r="FC107" s="49"/>
      <c r="FD107" s="49"/>
      <c r="FE107" s="49"/>
      <c r="FF107" s="49"/>
      <c r="FG107" s="49"/>
      <c r="FH107" s="49"/>
      <c r="FI107" s="49"/>
      <c r="FJ107" s="49"/>
      <c r="FK107" s="49"/>
      <c r="FL107" s="49"/>
      <c r="FM107" s="49"/>
      <c r="FN107" s="49"/>
      <c r="FO107" s="49"/>
      <c r="FP107" s="49"/>
      <c r="FQ107" s="49"/>
      <c r="FR107" s="49"/>
      <c r="FS107" s="49"/>
      <c r="FT107" s="49"/>
      <c r="FU107" s="49"/>
      <c r="FV107" s="49"/>
      <c r="FW107" s="49"/>
      <c r="FX107" s="49"/>
      <c r="FY107" s="49"/>
      <c r="FZ107" s="49"/>
      <c r="GA107" s="49"/>
      <c r="GB107" s="49"/>
      <c r="GC107" s="49"/>
      <c r="GD107" s="49"/>
      <c r="GE107" s="49"/>
      <c r="GF107" s="49"/>
      <c r="GG107" s="49"/>
      <c r="GH107" s="49"/>
      <c r="GI107" s="49"/>
      <c r="GJ107" s="49"/>
      <c r="GK107" s="49"/>
      <c r="GL107" s="49"/>
      <c r="GM107" s="49"/>
      <c r="GN107" s="49"/>
      <c r="GO107" s="49"/>
      <c r="GP107" s="49"/>
      <c r="GQ107" s="49"/>
      <c r="GR107" s="49"/>
      <c r="GS107" s="49"/>
      <c r="GT107" s="49"/>
      <c r="GU107" s="49"/>
      <c r="GV107" s="49"/>
      <c r="GW107" s="49"/>
      <c r="GX107" s="49"/>
      <c r="GY107" s="49"/>
      <c r="GZ107" s="49"/>
      <c r="HA107" s="49"/>
      <c r="HB107" s="49"/>
      <c r="HC107" s="49"/>
      <c r="HD107" s="49"/>
      <c r="HE107" s="49"/>
      <c r="HF107" s="49"/>
      <c r="HG107" s="49"/>
      <c r="HH107" s="49"/>
      <c r="HI107" s="49"/>
      <c r="HJ107" s="49"/>
      <c r="HK107" s="49"/>
      <c r="HL107" s="49"/>
      <c r="HM107" s="49"/>
      <c r="HN107" s="49"/>
      <c r="HO107" s="49"/>
      <c r="HP107" s="49"/>
      <c r="HQ107" s="49"/>
      <c r="HR107" s="49"/>
      <c r="HS107" s="49"/>
      <c r="HT107" s="49"/>
      <c r="HU107" s="49"/>
      <c r="HV107" s="49"/>
      <c r="HW107" s="49"/>
      <c r="HX107" s="49"/>
      <c r="HY107" s="49"/>
      <c r="HZ107" s="49"/>
      <c r="IA107" s="49"/>
      <c r="IB107" s="49"/>
      <c r="IC107" s="49"/>
      <c r="ID107" s="49"/>
      <c r="IE107" s="49"/>
      <c r="IF107" s="49"/>
      <c r="IG107" s="49"/>
      <c r="IH107" s="49"/>
      <c r="II107" s="49"/>
      <c r="IJ107" s="49"/>
      <c r="IK107" s="49"/>
      <c r="IL107" s="49"/>
      <c r="IM107" s="49"/>
      <c r="IN107" s="49"/>
      <c r="IO107" s="49"/>
      <c r="IP107" s="49"/>
      <c r="IQ107" s="49"/>
      <c r="IR107" s="49"/>
      <c r="IS107" s="49"/>
      <c r="IT107" s="49"/>
    </row>
    <row r="108" spans="4:254" ht="12.75">
      <c r="D108" s="16"/>
      <c r="E108" s="16"/>
      <c r="F108" s="16"/>
      <c r="G108" s="16"/>
      <c r="H108" s="16"/>
      <c r="I108" s="16"/>
      <c r="J108" s="12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49"/>
      <c r="CN108" s="49"/>
      <c r="CO108" s="49"/>
      <c r="CP108" s="49"/>
      <c r="CQ108" s="49"/>
      <c r="CR108" s="49"/>
      <c r="CS108" s="49"/>
      <c r="CT108" s="49"/>
      <c r="CU108" s="49"/>
      <c r="CV108" s="49"/>
      <c r="CW108" s="49"/>
      <c r="CX108" s="49"/>
      <c r="CY108" s="49"/>
      <c r="CZ108" s="49"/>
      <c r="DA108" s="49"/>
      <c r="DB108" s="49"/>
      <c r="DC108" s="49"/>
      <c r="DD108" s="49"/>
      <c r="DE108" s="49"/>
      <c r="DF108" s="49"/>
      <c r="DG108" s="49"/>
      <c r="DH108" s="49"/>
      <c r="DI108" s="49"/>
      <c r="DJ108" s="49"/>
      <c r="DK108" s="49"/>
      <c r="DL108" s="49"/>
      <c r="DM108" s="49"/>
      <c r="DN108" s="49"/>
      <c r="DO108" s="49"/>
      <c r="DP108" s="49"/>
      <c r="DQ108" s="49"/>
      <c r="DR108" s="49"/>
      <c r="DS108" s="49"/>
      <c r="DT108" s="49"/>
      <c r="DU108" s="49"/>
      <c r="DV108" s="49"/>
      <c r="DW108" s="49"/>
      <c r="DX108" s="49"/>
      <c r="DY108" s="49"/>
      <c r="DZ108" s="49"/>
      <c r="EA108" s="49"/>
      <c r="EB108" s="49"/>
      <c r="EC108" s="49"/>
      <c r="ED108" s="49"/>
      <c r="EE108" s="49"/>
      <c r="EF108" s="49"/>
      <c r="EG108" s="49"/>
      <c r="EH108" s="49"/>
      <c r="EI108" s="49"/>
      <c r="EJ108" s="49"/>
      <c r="EK108" s="49"/>
      <c r="EL108" s="49"/>
      <c r="EM108" s="49"/>
      <c r="EN108" s="49"/>
      <c r="EO108" s="49"/>
      <c r="EP108" s="49"/>
      <c r="EQ108" s="49"/>
      <c r="ER108" s="49"/>
      <c r="ES108" s="49"/>
      <c r="ET108" s="49"/>
      <c r="EU108" s="49"/>
      <c r="EV108" s="49"/>
      <c r="EW108" s="49"/>
      <c r="EX108" s="49"/>
      <c r="EY108" s="49"/>
      <c r="EZ108" s="49"/>
      <c r="FA108" s="49"/>
      <c r="FB108" s="49"/>
      <c r="FC108" s="49"/>
      <c r="FD108" s="49"/>
      <c r="FE108" s="49"/>
      <c r="FF108" s="49"/>
      <c r="FG108" s="49"/>
      <c r="FH108" s="49"/>
      <c r="FI108" s="49"/>
      <c r="FJ108" s="49"/>
      <c r="FK108" s="49"/>
      <c r="FL108" s="49"/>
      <c r="FM108" s="49"/>
      <c r="FN108" s="49"/>
      <c r="FO108" s="49"/>
      <c r="FP108" s="49"/>
      <c r="FQ108" s="49"/>
      <c r="FR108" s="49"/>
      <c r="FS108" s="49"/>
      <c r="FT108" s="49"/>
      <c r="FU108" s="49"/>
      <c r="FV108" s="49"/>
      <c r="FW108" s="49"/>
      <c r="FX108" s="49"/>
      <c r="FY108" s="49"/>
      <c r="FZ108" s="49"/>
      <c r="GA108" s="49"/>
      <c r="GB108" s="49"/>
      <c r="GC108" s="49"/>
      <c r="GD108" s="49"/>
      <c r="GE108" s="49"/>
      <c r="GF108" s="49"/>
      <c r="GG108" s="49"/>
      <c r="GH108" s="49"/>
      <c r="GI108" s="49"/>
      <c r="GJ108" s="49"/>
      <c r="GK108" s="49"/>
      <c r="GL108" s="49"/>
      <c r="GM108" s="49"/>
      <c r="GN108" s="49"/>
      <c r="GO108" s="49"/>
      <c r="GP108" s="49"/>
      <c r="GQ108" s="49"/>
      <c r="GR108" s="49"/>
      <c r="GS108" s="49"/>
      <c r="GT108" s="49"/>
      <c r="GU108" s="49"/>
      <c r="GV108" s="49"/>
      <c r="GW108" s="49"/>
      <c r="GX108" s="49"/>
      <c r="GY108" s="49"/>
      <c r="GZ108" s="49"/>
      <c r="HA108" s="49"/>
      <c r="HB108" s="49"/>
      <c r="HC108" s="49"/>
      <c r="HD108" s="49"/>
      <c r="HE108" s="49"/>
      <c r="HF108" s="49"/>
      <c r="HG108" s="49"/>
      <c r="HH108" s="49"/>
      <c r="HI108" s="49"/>
      <c r="HJ108" s="49"/>
      <c r="HK108" s="49"/>
      <c r="HL108" s="49"/>
      <c r="HM108" s="49"/>
      <c r="HN108" s="49"/>
      <c r="HO108" s="49"/>
      <c r="HP108" s="49"/>
      <c r="HQ108" s="49"/>
      <c r="HR108" s="49"/>
      <c r="HS108" s="49"/>
      <c r="HT108" s="49"/>
      <c r="HU108" s="49"/>
      <c r="HV108" s="49"/>
      <c r="HW108" s="49"/>
      <c r="HX108" s="49"/>
      <c r="HY108" s="49"/>
      <c r="HZ108" s="49"/>
      <c r="IA108" s="49"/>
      <c r="IB108" s="49"/>
      <c r="IC108" s="49"/>
      <c r="ID108" s="49"/>
      <c r="IE108" s="49"/>
      <c r="IF108" s="49"/>
      <c r="IG108" s="49"/>
      <c r="IH108" s="49"/>
      <c r="II108" s="49"/>
      <c r="IJ108" s="49"/>
      <c r="IK108" s="49"/>
      <c r="IL108" s="49"/>
      <c r="IM108" s="49"/>
      <c r="IN108" s="49"/>
      <c r="IO108" s="49"/>
      <c r="IP108" s="49"/>
      <c r="IQ108" s="49"/>
      <c r="IR108" s="49"/>
      <c r="IS108" s="49"/>
      <c r="IT108" s="49"/>
    </row>
    <row r="109" spans="4:254" ht="12.75">
      <c r="D109" s="16"/>
      <c r="E109" s="16"/>
      <c r="F109" s="16"/>
      <c r="G109" s="16"/>
      <c r="H109" s="16"/>
      <c r="I109" s="16"/>
      <c r="J109" s="12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c r="ID109" s="49"/>
      <c r="IE109" s="49"/>
      <c r="IF109" s="49"/>
      <c r="IG109" s="49"/>
      <c r="IH109" s="49"/>
      <c r="II109" s="49"/>
      <c r="IJ109" s="49"/>
      <c r="IK109" s="49"/>
      <c r="IL109" s="49"/>
      <c r="IM109" s="49"/>
      <c r="IN109" s="49"/>
      <c r="IO109" s="49"/>
      <c r="IP109" s="49"/>
      <c r="IQ109" s="49"/>
      <c r="IR109" s="49"/>
      <c r="IS109" s="49"/>
      <c r="IT109" s="49"/>
    </row>
    <row r="110" spans="4:254" ht="12.75">
      <c r="D110" s="16"/>
      <c r="E110" s="16"/>
      <c r="F110" s="16"/>
      <c r="G110" s="16"/>
      <c r="H110" s="16"/>
      <c r="I110" s="16"/>
      <c r="J110" s="12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49"/>
      <c r="CN110" s="49"/>
      <c r="CO110" s="49"/>
      <c r="CP110" s="49"/>
      <c r="CQ110" s="49"/>
      <c r="CR110" s="49"/>
      <c r="CS110" s="49"/>
      <c r="CT110" s="49"/>
      <c r="CU110" s="49"/>
      <c r="CV110" s="49"/>
      <c r="CW110" s="49"/>
      <c r="CX110" s="49"/>
      <c r="CY110" s="49"/>
      <c r="CZ110" s="49"/>
      <c r="DA110" s="49"/>
      <c r="DB110" s="49"/>
      <c r="DC110" s="49"/>
      <c r="DD110" s="49"/>
      <c r="DE110" s="49"/>
      <c r="DF110" s="49"/>
      <c r="DG110" s="49"/>
      <c r="DH110" s="49"/>
      <c r="DI110" s="49"/>
      <c r="DJ110" s="49"/>
      <c r="DK110" s="49"/>
      <c r="DL110" s="49"/>
      <c r="DM110" s="49"/>
      <c r="DN110" s="49"/>
      <c r="DO110" s="49"/>
      <c r="DP110" s="49"/>
      <c r="DQ110" s="49"/>
      <c r="DR110" s="49"/>
      <c r="DS110" s="49"/>
      <c r="DT110" s="49"/>
      <c r="DU110" s="49"/>
      <c r="DV110" s="49"/>
      <c r="DW110" s="49"/>
      <c r="DX110" s="49"/>
      <c r="DY110" s="49"/>
      <c r="DZ110" s="49"/>
      <c r="EA110" s="49"/>
      <c r="EB110" s="49"/>
      <c r="EC110" s="49"/>
      <c r="ED110" s="49"/>
      <c r="EE110" s="49"/>
      <c r="EF110" s="49"/>
      <c r="EG110" s="49"/>
      <c r="EH110" s="49"/>
      <c r="EI110" s="49"/>
      <c r="EJ110" s="49"/>
      <c r="EK110" s="49"/>
      <c r="EL110" s="49"/>
      <c r="EM110" s="49"/>
      <c r="EN110" s="49"/>
      <c r="EO110" s="49"/>
      <c r="EP110" s="49"/>
      <c r="EQ110" s="49"/>
      <c r="ER110" s="49"/>
      <c r="ES110" s="49"/>
      <c r="ET110" s="49"/>
      <c r="EU110" s="49"/>
      <c r="EV110" s="49"/>
      <c r="EW110" s="49"/>
      <c r="EX110" s="49"/>
      <c r="EY110" s="49"/>
      <c r="EZ110" s="49"/>
      <c r="FA110" s="49"/>
      <c r="FB110" s="49"/>
      <c r="FC110" s="49"/>
      <c r="FD110" s="49"/>
      <c r="FE110" s="49"/>
      <c r="FF110" s="49"/>
      <c r="FG110" s="49"/>
      <c r="FH110" s="49"/>
      <c r="FI110" s="49"/>
      <c r="FJ110" s="49"/>
      <c r="FK110" s="49"/>
      <c r="FL110" s="49"/>
      <c r="FM110" s="49"/>
      <c r="FN110" s="49"/>
      <c r="FO110" s="49"/>
      <c r="FP110" s="49"/>
      <c r="FQ110" s="49"/>
      <c r="FR110" s="49"/>
      <c r="FS110" s="49"/>
      <c r="FT110" s="49"/>
      <c r="FU110" s="49"/>
      <c r="FV110" s="49"/>
      <c r="FW110" s="49"/>
      <c r="FX110" s="49"/>
      <c r="FY110" s="49"/>
      <c r="FZ110" s="49"/>
      <c r="GA110" s="49"/>
      <c r="GB110" s="49"/>
      <c r="GC110" s="49"/>
      <c r="GD110" s="49"/>
      <c r="GE110" s="49"/>
      <c r="GF110" s="49"/>
      <c r="GG110" s="49"/>
      <c r="GH110" s="49"/>
      <c r="GI110" s="49"/>
      <c r="GJ110" s="49"/>
      <c r="GK110" s="49"/>
      <c r="GL110" s="49"/>
      <c r="GM110" s="49"/>
      <c r="GN110" s="49"/>
      <c r="GO110" s="49"/>
      <c r="GP110" s="49"/>
      <c r="GQ110" s="49"/>
      <c r="GR110" s="49"/>
      <c r="GS110" s="49"/>
      <c r="GT110" s="49"/>
      <c r="GU110" s="49"/>
      <c r="GV110" s="49"/>
      <c r="GW110" s="49"/>
      <c r="GX110" s="49"/>
      <c r="GY110" s="49"/>
      <c r="GZ110" s="49"/>
      <c r="HA110" s="49"/>
      <c r="HB110" s="49"/>
      <c r="HC110" s="49"/>
      <c r="HD110" s="49"/>
      <c r="HE110" s="49"/>
      <c r="HF110" s="49"/>
      <c r="HG110" s="49"/>
      <c r="HH110" s="49"/>
      <c r="HI110" s="49"/>
      <c r="HJ110" s="49"/>
      <c r="HK110" s="49"/>
      <c r="HL110" s="49"/>
      <c r="HM110" s="49"/>
      <c r="HN110" s="49"/>
      <c r="HO110" s="49"/>
      <c r="HP110" s="49"/>
      <c r="HQ110" s="49"/>
      <c r="HR110" s="49"/>
      <c r="HS110" s="49"/>
      <c r="HT110" s="49"/>
      <c r="HU110" s="49"/>
      <c r="HV110" s="49"/>
      <c r="HW110" s="49"/>
      <c r="HX110" s="49"/>
      <c r="HY110" s="49"/>
      <c r="HZ110" s="49"/>
      <c r="IA110" s="49"/>
      <c r="IB110" s="49"/>
      <c r="IC110" s="49"/>
      <c r="ID110" s="49"/>
      <c r="IE110" s="49"/>
      <c r="IF110" s="49"/>
      <c r="IG110" s="49"/>
      <c r="IH110" s="49"/>
      <c r="II110" s="49"/>
      <c r="IJ110" s="49"/>
      <c r="IK110" s="49"/>
      <c r="IL110" s="49"/>
      <c r="IM110" s="49"/>
      <c r="IN110" s="49"/>
      <c r="IO110" s="49"/>
      <c r="IP110" s="49"/>
      <c r="IQ110" s="49"/>
      <c r="IR110" s="49"/>
      <c r="IS110" s="49"/>
      <c r="IT110" s="49"/>
    </row>
    <row r="111" spans="4:254" ht="12.75">
      <c r="D111" s="16"/>
      <c r="E111" s="16"/>
      <c r="F111" s="16"/>
      <c r="G111" s="16"/>
      <c r="H111" s="16"/>
      <c r="I111" s="16"/>
      <c r="J111" s="12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c r="DP111" s="49"/>
      <c r="DQ111" s="49"/>
      <c r="DR111" s="49"/>
      <c r="DS111" s="49"/>
      <c r="DT111" s="49"/>
      <c r="DU111" s="49"/>
      <c r="DV111" s="49"/>
      <c r="DW111" s="49"/>
      <c r="DX111" s="49"/>
      <c r="DY111" s="49"/>
      <c r="DZ111" s="49"/>
      <c r="EA111" s="49"/>
      <c r="EB111" s="49"/>
      <c r="EC111" s="49"/>
      <c r="ED111" s="49"/>
      <c r="EE111" s="49"/>
      <c r="EF111" s="49"/>
      <c r="EG111" s="49"/>
      <c r="EH111" s="49"/>
      <c r="EI111" s="49"/>
      <c r="EJ111" s="49"/>
      <c r="EK111" s="49"/>
      <c r="EL111" s="49"/>
      <c r="EM111" s="49"/>
      <c r="EN111" s="49"/>
      <c r="EO111" s="49"/>
      <c r="EP111" s="49"/>
      <c r="EQ111" s="49"/>
      <c r="ER111" s="49"/>
      <c r="ES111" s="49"/>
      <c r="ET111" s="49"/>
      <c r="EU111" s="49"/>
      <c r="EV111" s="49"/>
      <c r="EW111" s="49"/>
      <c r="EX111" s="49"/>
      <c r="EY111" s="49"/>
      <c r="EZ111" s="49"/>
      <c r="FA111" s="49"/>
      <c r="FB111" s="49"/>
      <c r="FC111" s="49"/>
      <c r="FD111" s="49"/>
      <c r="FE111" s="49"/>
      <c r="FF111" s="49"/>
      <c r="FG111" s="49"/>
      <c r="FH111" s="49"/>
      <c r="FI111" s="49"/>
      <c r="FJ111" s="49"/>
      <c r="FK111" s="49"/>
      <c r="FL111" s="49"/>
      <c r="FM111" s="49"/>
      <c r="FN111" s="49"/>
      <c r="FO111" s="49"/>
      <c r="FP111" s="49"/>
      <c r="FQ111" s="49"/>
      <c r="FR111" s="49"/>
      <c r="FS111" s="49"/>
      <c r="FT111" s="49"/>
      <c r="FU111" s="49"/>
      <c r="FV111" s="49"/>
      <c r="FW111" s="49"/>
      <c r="FX111" s="49"/>
      <c r="FY111" s="49"/>
      <c r="FZ111" s="49"/>
      <c r="GA111" s="49"/>
      <c r="GB111" s="49"/>
      <c r="GC111" s="49"/>
      <c r="GD111" s="49"/>
      <c r="GE111" s="49"/>
      <c r="GF111" s="49"/>
      <c r="GG111" s="49"/>
      <c r="GH111" s="49"/>
      <c r="GI111" s="49"/>
      <c r="GJ111" s="49"/>
      <c r="GK111" s="49"/>
      <c r="GL111" s="49"/>
      <c r="GM111" s="49"/>
      <c r="GN111" s="49"/>
      <c r="GO111" s="49"/>
      <c r="GP111" s="49"/>
      <c r="GQ111" s="49"/>
      <c r="GR111" s="49"/>
      <c r="GS111" s="49"/>
      <c r="GT111" s="49"/>
      <c r="GU111" s="49"/>
      <c r="GV111" s="49"/>
      <c r="GW111" s="49"/>
      <c r="GX111" s="49"/>
      <c r="GY111" s="49"/>
      <c r="GZ111" s="49"/>
      <c r="HA111" s="49"/>
      <c r="HB111" s="49"/>
      <c r="HC111" s="49"/>
      <c r="HD111" s="49"/>
      <c r="HE111" s="49"/>
      <c r="HF111" s="49"/>
      <c r="HG111" s="49"/>
      <c r="HH111" s="49"/>
      <c r="HI111" s="49"/>
      <c r="HJ111" s="49"/>
      <c r="HK111" s="49"/>
      <c r="HL111" s="49"/>
      <c r="HM111" s="49"/>
      <c r="HN111" s="49"/>
      <c r="HO111" s="49"/>
      <c r="HP111" s="49"/>
      <c r="HQ111" s="49"/>
      <c r="HR111" s="49"/>
      <c r="HS111" s="49"/>
      <c r="HT111" s="49"/>
      <c r="HU111" s="49"/>
      <c r="HV111" s="49"/>
      <c r="HW111" s="49"/>
      <c r="HX111" s="49"/>
      <c r="HY111" s="49"/>
      <c r="HZ111" s="49"/>
      <c r="IA111" s="49"/>
      <c r="IB111" s="49"/>
      <c r="IC111" s="49"/>
      <c r="ID111" s="49"/>
      <c r="IE111" s="49"/>
      <c r="IF111" s="49"/>
      <c r="IG111" s="49"/>
      <c r="IH111" s="49"/>
      <c r="II111" s="49"/>
      <c r="IJ111" s="49"/>
      <c r="IK111" s="49"/>
      <c r="IL111" s="49"/>
      <c r="IM111" s="49"/>
      <c r="IN111" s="49"/>
      <c r="IO111" s="49"/>
      <c r="IP111" s="49"/>
      <c r="IQ111" s="49"/>
      <c r="IR111" s="49"/>
      <c r="IS111" s="49"/>
      <c r="IT111" s="49"/>
    </row>
    <row r="112" spans="11:254" ht="12.75">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49"/>
      <c r="DG112" s="49"/>
      <c r="DH112" s="49"/>
      <c r="DI112" s="49"/>
      <c r="DJ112" s="49"/>
      <c r="DK112" s="49"/>
      <c r="DL112" s="49"/>
      <c r="DM112" s="49"/>
      <c r="DN112" s="49"/>
      <c r="DO112" s="49"/>
      <c r="DP112" s="49"/>
      <c r="DQ112" s="49"/>
      <c r="DR112" s="49"/>
      <c r="DS112" s="49"/>
      <c r="DT112" s="49"/>
      <c r="DU112" s="49"/>
      <c r="DV112" s="49"/>
      <c r="DW112" s="49"/>
      <c r="DX112" s="49"/>
      <c r="DY112" s="49"/>
      <c r="DZ112" s="49"/>
      <c r="EA112" s="49"/>
      <c r="EB112" s="49"/>
      <c r="EC112" s="49"/>
      <c r="ED112" s="49"/>
      <c r="EE112" s="49"/>
      <c r="EF112" s="49"/>
      <c r="EG112" s="49"/>
      <c r="EH112" s="49"/>
      <c r="EI112" s="49"/>
      <c r="EJ112" s="49"/>
      <c r="EK112" s="49"/>
      <c r="EL112" s="49"/>
      <c r="EM112" s="49"/>
      <c r="EN112" s="49"/>
      <c r="EO112" s="49"/>
      <c r="EP112" s="49"/>
      <c r="EQ112" s="49"/>
      <c r="ER112" s="49"/>
      <c r="ES112" s="49"/>
      <c r="ET112" s="49"/>
      <c r="EU112" s="49"/>
      <c r="EV112" s="49"/>
      <c r="EW112" s="49"/>
      <c r="EX112" s="49"/>
      <c r="EY112" s="49"/>
      <c r="EZ112" s="49"/>
      <c r="FA112" s="49"/>
      <c r="FB112" s="49"/>
      <c r="FC112" s="49"/>
      <c r="FD112" s="49"/>
      <c r="FE112" s="49"/>
      <c r="FF112" s="49"/>
      <c r="FG112" s="49"/>
      <c r="FH112" s="49"/>
      <c r="FI112" s="49"/>
      <c r="FJ112" s="49"/>
      <c r="FK112" s="49"/>
      <c r="FL112" s="49"/>
      <c r="FM112" s="49"/>
      <c r="FN112" s="49"/>
      <c r="FO112" s="49"/>
      <c r="FP112" s="49"/>
      <c r="FQ112" s="49"/>
      <c r="FR112" s="49"/>
      <c r="FS112" s="49"/>
      <c r="FT112" s="49"/>
      <c r="FU112" s="49"/>
      <c r="FV112" s="49"/>
      <c r="FW112" s="49"/>
      <c r="FX112" s="49"/>
      <c r="FY112" s="49"/>
      <c r="FZ112" s="49"/>
      <c r="GA112" s="49"/>
      <c r="GB112" s="49"/>
      <c r="GC112" s="49"/>
      <c r="GD112" s="49"/>
      <c r="GE112" s="49"/>
      <c r="GF112" s="49"/>
      <c r="GG112" s="49"/>
      <c r="GH112" s="49"/>
      <c r="GI112" s="49"/>
      <c r="GJ112" s="49"/>
      <c r="GK112" s="49"/>
      <c r="GL112" s="49"/>
      <c r="GM112" s="49"/>
      <c r="GN112" s="49"/>
      <c r="GO112" s="49"/>
      <c r="GP112" s="49"/>
      <c r="GQ112" s="49"/>
      <c r="GR112" s="49"/>
      <c r="GS112" s="49"/>
      <c r="GT112" s="49"/>
      <c r="GU112" s="49"/>
      <c r="GV112" s="49"/>
      <c r="GW112" s="49"/>
      <c r="GX112" s="49"/>
      <c r="GY112" s="49"/>
      <c r="GZ112" s="49"/>
      <c r="HA112" s="49"/>
      <c r="HB112" s="49"/>
      <c r="HC112" s="49"/>
      <c r="HD112" s="49"/>
      <c r="HE112" s="49"/>
      <c r="HF112" s="49"/>
      <c r="HG112" s="49"/>
      <c r="HH112" s="49"/>
      <c r="HI112" s="49"/>
      <c r="HJ112" s="49"/>
      <c r="HK112" s="49"/>
      <c r="HL112" s="49"/>
      <c r="HM112" s="49"/>
      <c r="HN112" s="49"/>
      <c r="HO112" s="49"/>
      <c r="HP112" s="49"/>
      <c r="HQ112" s="49"/>
      <c r="HR112" s="49"/>
      <c r="HS112" s="49"/>
      <c r="HT112" s="49"/>
      <c r="HU112" s="49"/>
      <c r="HV112" s="49"/>
      <c r="HW112" s="49"/>
      <c r="HX112" s="49"/>
      <c r="HY112" s="49"/>
      <c r="HZ112" s="49"/>
      <c r="IA112" s="49"/>
      <c r="IB112" s="49"/>
      <c r="IC112" s="49"/>
      <c r="ID112" s="49"/>
      <c r="IE112" s="49"/>
      <c r="IF112" s="49"/>
      <c r="IG112" s="49"/>
      <c r="IH112" s="49"/>
      <c r="II112" s="49"/>
      <c r="IJ112" s="49"/>
      <c r="IK112" s="49"/>
      <c r="IL112" s="49"/>
      <c r="IM112" s="49"/>
      <c r="IN112" s="49"/>
      <c r="IO112" s="49"/>
      <c r="IP112" s="49"/>
      <c r="IQ112" s="49"/>
      <c r="IR112" s="49"/>
      <c r="IS112" s="49"/>
      <c r="IT112" s="49"/>
    </row>
    <row r="113" spans="11:254" ht="12.75">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49"/>
      <c r="CO113" s="49"/>
      <c r="CP113" s="49"/>
      <c r="CQ113" s="49"/>
      <c r="CR113" s="49"/>
      <c r="CS113" s="49"/>
      <c r="CT113" s="49"/>
      <c r="CU113" s="49"/>
      <c r="CV113" s="49"/>
      <c r="CW113" s="49"/>
      <c r="CX113" s="49"/>
      <c r="CY113" s="49"/>
      <c r="CZ113" s="49"/>
      <c r="DA113" s="49"/>
      <c r="DB113" s="49"/>
      <c r="DC113" s="49"/>
      <c r="DD113" s="49"/>
      <c r="DE113" s="49"/>
      <c r="DF113" s="49"/>
      <c r="DG113" s="49"/>
      <c r="DH113" s="49"/>
      <c r="DI113" s="49"/>
      <c r="DJ113" s="49"/>
      <c r="DK113" s="49"/>
      <c r="DL113" s="49"/>
      <c r="DM113" s="49"/>
      <c r="DN113" s="49"/>
      <c r="DO113" s="49"/>
      <c r="DP113" s="49"/>
      <c r="DQ113" s="49"/>
      <c r="DR113" s="49"/>
      <c r="DS113" s="49"/>
      <c r="DT113" s="49"/>
      <c r="DU113" s="49"/>
      <c r="DV113" s="49"/>
      <c r="DW113" s="49"/>
      <c r="DX113" s="49"/>
      <c r="DY113" s="49"/>
      <c r="DZ113" s="49"/>
      <c r="EA113" s="49"/>
      <c r="EB113" s="49"/>
      <c r="EC113" s="49"/>
      <c r="ED113" s="49"/>
      <c r="EE113" s="49"/>
      <c r="EF113" s="49"/>
      <c r="EG113" s="49"/>
      <c r="EH113" s="49"/>
      <c r="EI113" s="49"/>
      <c r="EJ113" s="49"/>
      <c r="EK113" s="49"/>
      <c r="EL113" s="49"/>
      <c r="EM113" s="49"/>
      <c r="EN113" s="49"/>
      <c r="EO113" s="49"/>
      <c r="EP113" s="49"/>
      <c r="EQ113" s="49"/>
      <c r="ER113" s="49"/>
      <c r="ES113" s="49"/>
      <c r="ET113" s="49"/>
      <c r="EU113" s="49"/>
      <c r="EV113" s="49"/>
      <c r="EW113" s="49"/>
      <c r="EX113" s="49"/>
      <c r="EY113" s="49"/>
      <c r="EZ113" s="49"/>
      <c r="FA113" s="49"/>
      <c r="FB113" s="49"/>
      <c r="FC113" s="49"/>
      <c r="FD113" s="49"/>
      <c r="FE113" s="49"/>
      <c r="FF113" s="49"/>
      <c r="FG113" s="49"/>
      <c r="FH113" s="49"/>
      <c r="FI113" s="49"/>
      <c r="FJ113" s="49"/>
      <c r="FK113" s="49"/>
      <c r="FL113" s="49"/>
      <c r="FM113" s="49"/>
      <c r="FN113" s="49"/>
      <c r="FO113" s="49"/>
      <c r="FP113" s="49"/>
      <c r="FQ113" s="49"/>
      <c r="FR113" s="49"/>
      <c r="FS113" s="49"/>
      <c r="FT113" s="49"/>
      <c r="FU113" s="49"/>
      <c r="FV113" s="49"/>
      <c r="FW113" s="49"/>
      <c r="FX113" s="49"/>
      <c r="FY113" s="49"/>
      <c r="FZ113" s="49"/>
      <c r="GA113" s="49"/>
      <c r="GB113" s="49"/>
      <c r="GC113" s="49"/>
      <c r="GD113" s="49"/>
      <c r="GE113" s="49"/>
      <c r="GF113" s="49"/>
      <c r="GG113" s="49"/>
      <c r="GH113" s="49"/>
      <c r="GI113" s="49"/>
      <c r="GJ113" s="49"/>
      <c r="GK113" s="49"/>
      <c r="GL113" s="49"/>
      <c r="GM113" s="49"/>
      <c r="GN113" s="49"/>
      <c r="GO113" s="49"/>
      <c r="GP113" s="49"/>
      <c r="GQ113" s="49"/>
      <c r="GR113" s="49"/>
      <c r="GS113" s="49"/>
      <c r="GT113" s="49"/>
      <c r="GU113" s="49"/>
      <c r="GV113" s="49"/>
      <c r="GW113" s="49"/>
      <c r="GX113" s="49"/>
      <c r="GY113" s="49"/>
      <c r="GZ113" s="49"/>
      <c r="HA113" s="49"/>
      <c r="HB113" s="49"/>
      <c r="HC113" s="49"/>
      <c r="HD113" s="49"/>
      <c r="HE113" s="49"/>
      <c r="HF113" s="49"/>
      <c r="HG113" s="49"/>
      <c r="HH113" s="49"/>
      <c r="HI113" s="49"/>
      <c r="HJ113" s="49"/>
      <c r="HK113" s="49"/>
      <c r="HL113" s="49"/>
      <c r="HM113" s="49"/>
      <c r="HN113" s="49"/>
      <c r="HO113" s="49"/>
      <c r="HP113" s="49"/>
      <c r="HQ113" s="49"/>
      <c r="HR113" s="49"/>
      <c r="HS113" s="49"/>
      <c r="HT113" s="49"/>
      <c r="HU113" s="49"/>
      <c r="HV113" s="49"/>
      <c r="HW113" s="49"/>
      <c r="HX113" s="49"/>
      <c r="HY113" s="49"/>
      <c r="HZ113" s="49"/>
      <c r="IA113" s="49"/>
      <c r="IB113" s="49"/>
      <c r="IC113" s="49"/>
      <c r="ID113" s="49"/>
      <c r="IE113" s="49"/>
      <c r="IF113" s="49"/>
      <c r="IG113" s="49"/>
      <c r="IH113" s="49"/>
      <c r="II113" s="49"/>
      <c r="IJ113" s="49"/>
      <c r="IK113" s="49"/>
      <c r="IL113" s="49"/>
      <c r="IM113" s="49"/>
      <c r="IN113" s="49"/>
      <c r="IO113" s="49"/>
      <c r="IP113" s="49"/>
      <c r="IQ113" s="49"/>
      <c r="IR113" s="49"/>
      <c r="IS113" s="49"/>
      <c r="IT113" s="49"/>
    </row>
    <row r="114" spans="11:254" ht="12.75">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c r="ID114" s="49"/>
      <c r="IE114" s="49"/>
      <c r="IF114" s="49"/>
      <c r="IG114" s="49"/>
      <c r="IH114" s="49"/>
      <c r="II114" s="49"/>
      <c r="IJ114" s="49"/>
      <c r="IK114" s="49"/>
      <c r="IL114" s="49"/>
      <c r="IM114" s="49"/>
      <c r="IN114" s="49"/>
      <c r="IO114" s="49"/>
      <c r="IP114" s="49"/>
      <c r="IQ114" s="49"/>
      <c r="IR114" s="49"/>
      <c r="IS114" s="49"/>
      <c r="IT114" s="49"/>
    </row>
    <row r="115" spans="11:254" ht="12.75">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c r="IB115" s="49"/>
      <c r="IC115" s="49"/>
      <c r="ID115" s="49"/>
      <c r="IE115" s="49"/>
      <c r="IF115" s="49"/>
      <c r="IG115" s="49"/>
      <c r="IH115" s="49"/>
      <c r="II115" s="49"/>
      <c r="IJ115" s="49"/>
      <c r="IK115" s="49"/>
      <c r="IL115" s="49"/>
      <c r="IM115" s="49"/>
      <c r="IN115" s="49"/>
      <c r="IO115" s="49"/>
      <c r="IP115" s="49"/>
      <c r="IQ115" s="49"/>
      <c r="IR115" s="49"/>
      <c r="IS115" s="49"/>
      <c r="IT115" s="49"/>
    </row>
    <row r="116" spans="4:254" ht="12.75">
      <c r="D116" s="16"/>
      <c r="E116" s="16"/>
      <c r="F116" s="16"/>
      <c r="G116" s="16"/>
      <c r="H116" s="16"/>
      <c r="I116" s="16"/>
      <c r="J116" s="12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c r="IR116" s="49"/>
      <c r="IS116" s="49"/>
      <c r="IT116" s="49"/>
    </row>
    <row r="117" spans="4:254" ht="12.75">
      <c r="D117" s="16"/>
      <c r="E117" s="16"/>
      <c r="F117" s="16"/>
      <c r="G117" s="16"/>
      <c r="H117" s="16"/>
      <c r="I117" s="16"/>
      <c r="J117" s="12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c r="IB117" s="49"/>
      <c r="IC117" s="49"/>
      <c r="ID117" s="49"/>
      <c r="IE117" s="49"/>
      <c r="IF117" s="49"/>
      <c r="IG117" s="49"/>
      <c r="IH117" s="49"/>
      <c r="II117" s="49"/>
      <c r="IJ117" s="49"/>
      <c r="IK117" s="49"/>
      <c r="IL117" s="49"/>
      <c r="IM117" s="49"/>
      <c r="IN117" s="49"/>
      <c r="IO117" s="49"/>
      <c r="IP117" s="49"/>
      <c r="IQ117" s="49"/>
      <c r="IR117" s="49"/>
      <c r="IS117" s="49"/>
      <c r="IT117" s="49"/>
    </row>
    <row r="118" spans="4:254" ht="12.75">
      <c r="D118" s="16"/>
      <c r="E118" s="16"/>
      <c r="F118" s="16"/>
      <c r="G118" s="16"/>
      <c r="H118" s="16"/>
      <c r="I118" s="16"/>
      <c r="J118" s="12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49"/>
      <c r="ER118" s="49"/>
      <c r="ES118" s="49"/>
      <c r="ET118" s="49"/>
      <c r="EU118" s="49"/>
      <c r="EV118" s="49"/>
      <c r="EW118" s="49"/>
      <c r="EX118" s="49"/>
      <c r="EY118" s="49"/>
      <c r="EZ118" s="49"/>
      <c r="FA118" s="49"/>
      <c r="FB118" s="49"/>
      <c r="FC118" s="49"/>
      <c r="FD118" s="49"/>
      <c r="FE118" s="49"/>
      <c r="FF118" s="49"/>
      <c r="FG118" s="49"/>
      <c r="FH118" s="49"/>
      <c r="FI118" s="49"/>
      <c r="FJ118" s="49"/>
      <c r="FK118" s="49"/>
      <c r="FL118" s="49"/>
      <c r="FM118" s="49"/>
      <c r="FN118" s="49"/>
      <c r="FO118" s="49"/>
      <c r="FP118" s="49"/>
      <c r="FQ118" s="49"/>
      <c r="FR118" s="49"/>
      <c r="FS118" s="49"/>
      <c r="FT118" s="49"/>
      <c r="FU118" s="49"/>
      <c r="FV118" s="49"/>
      <c r="FW118" s="49"/>
      <c r="FX118" s="49"/>
      <c r="FY118" s="49"/>
      <c r="FZ118" s="49"/>
      <c r="GA118" s="49"/>
      <c r="GB118" s="49"/>
      <c r="GC118" s="49"/>
      <c r="GD118" s="49"/>
      <c r="GE118" s="49"/>
      <c r="GF118" s="49"/>
      <c r="GG118" s="49"/>
      <c r="GH118" s="49"/>
      <c r="GI118" s="49"/>
      <c r="GJ118" s="49"/>
      <c r="GK118" s="49"/>
      <c r="GL118" s="49"/>
      <c r="GM118" s="49"/>
      <c r="GN118" s="49"/>
      <c r="GO118" s="49"/>
      <c r="GP118" s="49"/>
      <c r="GQ118" s="49"/>
      <c r="GR118" s="49"/>
      <c r="GS118" s="49"/>
      <c r="GT118" s="49"/>
      <c r="GU118" s="49"/>
      <c r="GV118" s="49"/>
      <c r="GW118" s="49"/>
      <c r="GX118" s="49"/>
      <c r="GY118" s="49"/>
      <c r="GZ118" s="49"/>
      <c r="HA118" s="49"/>
      <c r="HB118" s="49"/>
      <c r="HC118" s="49"/>
      <c r="HD118" s="49"/>
      <c r="HE118" s="49"/>
      <c r="HF118" s="49"/>
      <c r="HG118" s="49"/>
      <c r="HH118" s="49"/>
      <c r="HI118" s="49"/>
      <c r="HJ118" s="49"/>
      <c r="HK118" s="49"/>
      <c r="HL118" s="49"/>
      <c r="HM118" s="49"/>
      <c r="HN118" s="49"/>
      <c r="HO118" s="49"/>
      <c r="HP118" s="49"/>
      <c r="HQ118" s="49"/>
      <c r="HR118" s="49"/>
      <c r="HS118" s="49"/>
      <c r="HT118" s="49"/>
      <c r="HU118" s="49"/>
      <c r="HV118" s="49"/>
      <c r="HW118" s="49"/>
      <c r="HX118" s="49"/>
      <c r="HY118" s="49"/>
      <c r="HZ118" s="49"/>
      <c r="IA118" s="49"/>
      <c r="IB118" s="49"/>
      <c r="IC118" s="49"/>
      <c r="ID118" s="49"/>
      <c r="IE118" s="49"/>
      <c r="IF118" s="49"/>
      <c r="IG118" s="49"/>
      <c r="IH118" s="49"/>
      <c r="II118" s="49"/>
      <c r="IJ118" s="49"/>
      <c r="IK118" s="49"/>
      <c r="IL118" s="49"/>
      <c r="IM118" s="49"/>
      <c r="IN118" s="49"/>
      <c r="IO118" s="49"/>
      <c r="IP118" s="49"/>
      <c r="IQ118" s="49"/>
      <c r="IR118" s="49"/>
      <c r="IS118" s="49"/>
      <c r="IT118" s="49"/>
    </row>
    <row r="119" spans="4:254" ht="12.75">
      <c r="D119" s="16"/>
      <c r="E119" s="16"/>
      <c r="F119" s="16"/>
      <c r="G119" s="16"/>
      <c r="H119" s="16"/>
      <c r="I119" s="16"/>
      <c r="J119" s="12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c r="CX119" s="49"/>
      <c r="CY119" s="49"/>
      <c r="CZ119" s="49"/>
      <c r="DA119" s="49"/>
      <c r="DB119" s="49"/>
      <c r="DC119" s="49"/>
      <c r="DD119" s="49"/>
      <c r="DE119" s="49"/>
      <c r="DF119" s="49"/>
      <c r="DG119" s="49"/>
      <c r="DH119" s="49"/>
      <c r="DI119" s="49"/>
      <c r="DJ119" s="49"/>
      <c r="DK119" s="49"/>
      <c r="DL119" s="49"/>
      <c r="DM119" s="49"/>
      <c r="DN119" s="49"/>
      <c r="DO119" s="49"/>
      <c r="DP119" s="49"/>
      <c r="DQ119" s="49"/>
      <c r="DR119" s="49"/>
      <c r="DS119" s="49"/>
      <c r="DT119" s="49"/>
      <c r="DU119" s="49"/>
      <c r="DV119" s="49"/>
      <c r="DW119" s="49"/>
      <c r="DX119" s="49"/>
      <c r="DY119" s="49"/>
      <c r="DZ119" s="49"/>
      <c r="EA119" s="49"/>
      <c r="EB119" s="49"/>
      <c r="EC119" s="49"/>
      <c r="ED119" s="49"/>
      <c r="EE119" s="49"/>
      <c r="EF119" s="49"/>
      <c r="EG119" s="49"/>
      <c r="EH119" s="49"/>
      <c r="EI119" s="49"/>
      <c r="EJ119" s="49"/>
      <c r="EK119" s="49"/>
      <c r="EL119" s="49"/>
      <c r="EM119" s="49"/>
      <c r="EN119" s="49"/>
      <c r="EO119" s="49"/>
      <c r="EP119" s="49"/>
      <c r="EQ119" s="49"/>
      <c r="ER119" s="49"/>
      <c r="ES119" s="49"/>
      <c r="ET119" s="49"/>
      <c r="EU119" s="49"/>
      <c r="EV119" s="49"/>
      <c r="EW119" s="49"/>
      <c r="EX119" s="49"/>
      <c r="EY119" s="49"/>
      <c r="EZ119" s="49"/>
      <c r="FA119" s="49"/>
      <c r="FB119" s="49"/>
      <c r="FC119" s="49"/>
      <c r="FD119" s="49"/>
      <c r="FE119" s="49"/>
      <c r="FF119" s="49"/>
      <c r="FG119" s="49"/>
      <c r="FH119" s="49"/>
      <c r="FI119" s="49"/>
      <c r="FJ119" s="49"/>
      <c r="FK119" s="49"/>
      <c r="FL119" s="49"/>
      <c r="FM119" s="49"/>
      <c r="FN119" s="49"/>
      <c r="FO119" s="49"/>
      <c r="FP119" s="49"/>
      <c r="FQ119" s="49"/>
      <c r="FR119" s="49"/>
      <c r="FS119" s="49"/>
      <c r="FT119" s="49"/>
      <c r="FU119" s="49"/>
      <c r="FV119" s="49"/>
      <c r="FW119" s="49"/>
      <c r="FX119" s="49"/>
      <c r="FY119" s="49"/>
      <c r="FZ119" s="49"/>
      <c r="GA119" s="49"/>
      <c r="GB119" s="49"/>
      <c r="GC119" s="49"/>
      <c r="GD119" s="49"/>
      <c r="GE119" s="49"/>
      <c r="GF119" s="49"/>
      <c r="GG119" s="49"/>
      <c r="GH119" s="49"/>
      <c r="GI119" s="49"/>
      <c r="GJ119" s="49"/>
      <c r="GK119" s="49"/>
      <c r="GL119" s="49"/>
      <c r="GM119" s="49"/>
      <c r="GN119" s="49"/>
      <c r="GO119" s="49"/>
      <c r="GP119" s="49"/>
      <c r="GQ119" s="49"/>
      <c r="GR119" s="49"/>
      <c r="GS119" s="49"/>
      <c r="GT119" s="49"/>
      <c r="GU119" s="49"/>
      <c r="GV119" s="49"/>
      <c r="GW119" s="49"/>
      <c r="GX119" s="49"/>
      <c r="GY119" s="49"/>
      <c r="GZ119" s="49"/>
      <c r="HA119" s="49"/>
      <c r="HB119" s="49"/>
      <c r="HC119" s="49"/>
      <c r="HD119" s="49"/>
      <c r="HE119" s="49"/>
      <c r="HF119" s="49"/>
      <c r="HG119" s="49"/>
      <c r="HH119" s="49"/>
      <c r="HI119" s="49"/>
      <c r="HJ119" s="49"/>
      <c r="HK119" s="49"/>
      <c r="HL119" s="49"/>
      <c r="HM119" s="49"/>
      <c r="HN119" s="49"/>
      <c r="HO119" s="49"/>
      <c r="HP119" s="49"/>
      <c r="HQ119" s="49"/>
      <c r="HR119" s="49"/>
      <c r="HS119" s="49"/>
      <c r="HT119" s="49"/>
      <c r="HU119" s="49"/>
      <c r="HV119" s="49"/>
      <c r="HW119" s="49"/>
      <c r="HX119" s="49"/>
      <c r="HY119" s="49"/>
      <c r="HZ119" s="49"/>
      <c r="IA119" s="49"/>
      <c r="IB119" s="49"/>
      <c r="IC119" s="49"/>
      <c r="ID119" s="49"/>
      <c r="IE119" s="49"/>
      <c r="IF119" s="49"/>
      <c r="IG119" s="49"/>
      <c r="IH119" s="49"/>
      <c r="II119" s="49"/>
      <c r="IJ119" s="49"/>
      <c r="IK119" s="49"/>
      <c r="IL119" s="49"/>
      <c r="IM119" s="49"/>
      <c r="IN119" s="49"/>
      <c r="IO119" s="49"/>
      <c r="IP119" s="49"/>
      <c r="IQ119" s="49"/>
      <c r="IR119" s="49"/>
      <c r="IS119" s="49"/>
      <c r="IT119" s="49"/>
    </row>
    <row r="120" spans="4:254" ht="12.75">
      <c r="D120" s="16"/>
      <c r="E120" s="16"/>
      <c r="F120" s="16"/>
      <c r="G120" s="16"/>
      <c r="H120" s="16"/>
      <c r="I120" s="16"/>
      <c r="J120" s="12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c r="IJ120" s="49"/>
      <c r="IK120" s="49"/>
      <c r="IL120" s="49"/>
      <c r="IM120" s="49"/>
      <c r="IN120" s="49"/>
      <c r="IO120" s="49"/>
      <c r="IP120" s="49"/>
      <c r="IQ120" s="49"/>
      <c r="IR120" s="49"/>
      <c r="IS120" s="49"/>
      <c r="IT120" s="49"/>
    </row>
    <row r="121" spans="4:254" ht="12.75">
      <c r="D121" s="16"/>
      <c r="E121" s="16"/>
      <c r="F121" s="16"/>
      <c r="G121" s="16"/>
      <c r="H121" s="16"/>
      <c r="I121" s="16"/>
      <c r="J121" s="12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c r="CX121" s="49"/>
      <c r="CY121" s="49"/>
      <c r="CZ121" s="49"/>
      <c r="DA121" s="49"/>
      <c r="DB121" s="49"/>
      <c r="DC121" s="49"/>
      <c r="DD121" s="49"/>
      <c r="DE121" s="49"/>
      <c r="DF121" s="49"/>
      <c r="DG121" s="49"/>
      <c r="DH121" s="49"/>
      <c r="DI121" s="49"/>
      <c r="DJ121" s="49"/>
      <c r="DK121" s="49"/>
      <c r="DL121" s="49"/>
      <c r="DM121" s="49"/>
      <c r="DN121" s="49"/>
      <c r="DO121" s="49"/>
      <c r="DP121" s="49"/>
      <c r="DQ121" s="49"/>
      <c r="DR121" s="49"/>
      <c r="DS121" s="49"/>
      <c r="DT121" s="49"/>
      <c r="DU121" s="49"/>
      <c r="DV121" s="49"/>
      <c r="DW121" s="49"/>
      <c r="DX121" s="49"/>
      <c r="DY121" s="49"/>
      <c r="DZ121" s="49"/>
      <c r="EA121" s="49"/>
      <c r="EB121" s="49"/>
      <c r="EC121" s="49"/>
      <c r="ED121" s="49"/>
      <c r="EE121" s="49"/>
      <c r="EF121" s="49"/>
      <c r="EG121" s="49"/>
      <c r="EH121" s="49"/>
      <c r="EI121" s="49"/>
      <c r="EJ121" s="49"/>
      <c r="EK121" s="49"/>
      <c r="EL121" s="49"/>
      <c r="EM121" s="49"/>
      <c r="EN121" s="49"/>
      <c r="EO121" s="49"/>
      <c r="EP121" s="49"/>
      <c r="EQ121" s="49"/>
      <c r="ER121" s="49"/>
      <c r="ES121" s="49"/>
      <c r="ET121" s="49"/>
      <c r="EU121" s="49"/>
      <c r="EV121" s="49"/>
      <c r="EW121" s="49"/>
      <c r="EX121" s="49"/>
      <c r="EY121" s="49"/>
      <c r="EZ121" s="49"/>
      <c r="FA121" s="49"/>
      <c r="FB121" s="49"/>
      <c r="FC121" s="49"/>
      <c r="FD121" s="49"/>
      <c r="FE121" s="49"/>
      <c r="FF121" s="49"/>
      <c r="FG121" s="49"/>
      <c r="FH121" s="49"/>
      <c r="FI121" s="49"/>
      <c r="FJ121" s="49"/>
      <c r="FK121" s="49"/>
      <c r="FL121" s="49"/>
      <c r="FM121" s="49"/>
      <c r="FN121" s="49"/>
      <c r="FO121" s="49"/>
      <c r="FP121" s="49"/>
      <c r="FQ121" s="49"/>
      <c r="FR121" s="49"/>
      <c r="FS121" s="49"/>
      <c r="FT121" s="49"/>
      <c r="FU121" s="49"/>
      <c r="FV121" s="49"/>
      <c r="FW121" s="49"/>
      <c r="FX121" s="49"/>
      <c r="FY121" s="49"/>
      <c r="FZ121" s="49"/>
      <c r="GA121" s="49"/>
      <c r="GB121" s="49"/>
      <c r="GC121" s="49"/>
      <c r="GD121" s="49"/>
      <c r="GE121" s="49"/>
      <c r="GF121" s="49"/>
      <c r="GG121" s="49"/>
      <c r="GH121" s="49"/>
      <c r="GI121" s="49"/>
      <c r="GJ121" s="49"/>
      <c r="GK121" s="49"/>
      <c r="GL121" s="49"/>
      <c r="GM121" s="49"/>
      <c r="GN121" s="49"/>
      <c r="GO121" s="49"/>
      <c r="GP121" s="49"/>
      <c r="GQ121" s="49"/>
      <c r="GR121" s="49"/>
      <c r="GS121" s="49"/>
      <c r="GT121" s="49"/>
      <c r="GU121" s="49"/>
      <c r="GV121" s="49"/>
      <c r="GW121" s="49"/>
      <c r="GX121" s="49"/>
      <c r="GY121" s="49"/>
      <c r="GZ121" s="49"/>
      <c r="HA121" s="49"/>
      <c r="HB121" s="49"/>
      <c r="HC121" s="49"/>
      <c r="HD121" s="49"/>
      <c r="HE121" s="49"/>
      <c r="HF121" s="49"/>
      <c r="HG121" s="49"/>
      <c r="HH121" s="49"/>
      <c r="HI121" s="49"/>
      <c r="HJ121" s="49"/>
      <c r="HK121" s="49"/>
      <c r="HL121" s="49"/>
      <c r="HM121" s="49"/>
      <c r="HN121" s="49"/>
      <c r="HO121" s="49"/>
      <c r="HP121" s="49"/>
      <c r="HQ121" s="49"/>
      <c r="HR121" s="49"/>
      <c r="HS121" s="49"/>
      <c r="HT121" s="49"/>
      <c r="HU121" s="49"/>
      <c r="HV121" s="49"/>
      <c r="HW121" s="49"/>
      <c r="HX121" s="49"/>
      <c r="HY121" s="49"/>
      <c r="HZ121" s="49"/>
      <c r="IA121" s="49"/>
      <c r="IB121" s="49"/>
      <c r="IC121" s="49"/>
      <c r="ID121" s="49"/>
      <c r="IE121" s="49"/>
      <c r="IF121" s="49"/>
      <c r="IG121" s="49"/>
      <c r="IH121" s="49"/>
      <c r="II121" s="49"/>
      <c r="IJ121" s="49"/>
      <c r="IK121" s="49"/>
      <c r="IL121" s="49"/>
      <c r="IM121" s="49"/>
      <c r="IN121" s="49"/>
      <c r="IO121" s="49"/>
      <c r="IP121" s="49"/>
      <c r="IQ121" s="49"/>
      <c r="IR121" s="49"/>
      <c r="IS121" s="49"/>
      <c r="IT121" s="49"/>
    </row>
    <row r="122" spans="4:254" ht="12.75">
      <c r="D122" s="16"/>
      <c r="E122" s="16"/>
      <c r="F122" s="16"/>
      <c r="G122" s="16"/>
      <c r="H122" s="16"/>
      <c r="I122" s="16"/>
      <c r="J122" s="12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c r="DT122" s="49"/>
      <c r="DU122" s="49"/>
      <c r="DV122" s="49"/>
      <c r="DW122" s="49"/>
      <c r="DX122" s="49"/>
      <c r="DY122" s="49"/>
      <c r="DZ122" s="49"/>
      <c r="EA122" s="49"/>
      <c r="EB122" s="49"/>
      <c r="EC122" s="49"/>
      <c r="ED122" s="49"/>
      <c r="EE122" s="49"/>
      <c r="EF122" s="49"/>
      <c r="EG122" s="49"/>
      <c r="EH122" s="49"/>
      <c r="EI122" s="49"/>
      <c r="EJ122" s="49"/>
      <c r="EK122" s="49"/>
      <c r="EL122" s="49"/>
      <c r="EM122" s="49"/>
      <c r="EN122" s="49"/>
      <c r="EO122" s="49"/>
      <c r="EP122" s="49"/>
      <c r="EQ122" s="49"/>
      <c r="ER122" s="49"/>
      <c r="ES122" s="49"/>
      <c r="ET122" s="49"/>
      <c r="EU122" s="49"/>
      <c r="EV122" s="49"/>
      <c r="EW122" s="49"/>
      <c r="EX122" s="49"/>
      <c r="EY122" s="49"/>
      <c r="EZ122" s="49"/>
      <c r="FA122" s="49"/>
      <c r="FB122" s="49"/>
      <c r="FC122" s="49"/>
      <c r="FD122" s="49"/>
      <c r="FE122" s="49"/>
      <c r="FF122" s="49"/>
      <c r="FG122" s="49"/>
      <c r="FH122" s="49"/>
      <c r="FI122" s="49"/>
      <c r="FJ122" s="49"/>
      <c r="FK122" s="49"/>
      <c r="FL122" s="49"/>
      <c r="FM122" s="49"/>
      <c r="FN122" s="49"/>
      <c r="FO122" s="49"/>
      <c r="FP122" s="49"/>
      <c r="FQ122" s="49"/>
      <c r="FR122" s="49"/>
      <c r="FS122" s="49"/>
      <c r="FT122" s="49"/>
      <c r="FU122" s="49"/>
      <c r="FV122" s="49"/>
      <c r="FW122" s="49"/>
      <c r="FX122" s="49"/>
      <c r="FY122" s="49"/>
      <c r="FZ122" s="49"/>
      <c r="GA122" s="49"/>
      <c r="GB122" s="49"/>
      <c r="GC122" s="49"/>
      <c r="GD122" s="49"/>
      <c r="GE122" s="49"/>
      <c r="GF122" s="49"/>
      <c r="GG122" s="49"/>
      <c r="GH122" s="49"/>
      <c r="GI122" s="49"/>
      <c r="GJ122" s="49"/>
      <c r="GK122" s="49"/>
      <c r="GL122" s="49"/>
      <c r="GM122" s="49"/>
      <c r="GN122" s="49"/>
      <c r="GO122" s="49"/>
      <c r="GP122" s="49"/>
      <c r="GQ122" s="49"/>
      <c r="GR122" s="49"/>
      <c r="GS122" s="49"/>
      <c r="GT122" s="49"/>
      <c r="GU122" s="49"/>
      <c r="GV122" s="49"/>
      <c r="GW122" s="49"/>
      <c r="GX122" s="49"/>
      <c r="GY122" s="49"/>
      <c r="GZ122" s="49"/>
      <c r="HA122" s="49"/>
      <c r="HB122" s="49"/>
      <c r="HC122" s="49"/>
      <c r="HD122" s="49"/>
      <c r="HE122" s="49"/>
      <c r="HF122" s="49"/>
      <c r="HG122" s="49"/>
      <c r="HH122" s="49"/>
      <c r="HI122" s="49"/>
      <c r="HJ122" s="49"/>
      <c r="HK122" s="49"/>
      <c r="HL122" s="49"/>
      <c r="HM122" s="49"/>
      <c r="HN122" s="49"/>
      <c r="HO122" s="49"/>
      <c r="HP122" s="49"/>
      <c r="HQ122" s="49"/>
      <c r="HR122" s="49"/>
      <c r="HS122" s="49"/>
      <c r="HT122" s="49"/>
      <c r="HU122" s="49"/>
      <c r="HV122" s="49"/>
      <c r="HW122" s="49"/>
      <c r="HX122" s="49"/>
      <c r="HY122" s="49"/>
      <c r="HZ122" s="49"/>
      <c r="IA122" s="49"/>
      <c r="IB122" s="49"/>
      <c r="IC122" s="49"/>
      <c r="ID122" s="49"/>
      <c r="IE122" s="49"/>
      <c r="IF122" s="49"/>
      <c r="IG122" s="49"/>
      <c r="IH122" s="49"/>
      <c r="II122" s="49"/>
      <c r="IJ122" s="49"/>
      <c r="IK122" s="49"/>
      <c r="IL122" s="49"/>
      <c r="IM122" s="49"/>
      <c r="IN122" s="49"/>
      <c r="IO122" s="49"/>
      <c r="IP122" s="49"/>
      <c r="IQ122" s="49"/>
      <c r="IR122" s="49"/>
      <c r="IS122" s="49"/>
      <c r="IT122" s="49"/>
    </row>
    <row r="123" spans="4:254" ht="12.75">
      <c r="D123" s="16"/>
      <c r="E123" s="16"/>
      <c r="F123" s="16"/>
      <c r="G123" s="16"/>
      <c r="H123" s="16"/>
      <c r="I123" s="16"/>
      <c r="J123" s="12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c r="GF123" s="49"/>
      <c r="GG123" s="49"/>
      <c r="GH123" s="49"/>
      <c r="GI123" s="49"/>
      <c r="GJ123" s="49"/>
      <c r="GK123" s="49"/>
      <c r="GL123" s="49"/>
      <c r="GM123" s="49"/>
      <c r="GN123" s="49"/>
      <c r="GO123" s="49"/>
      <c r="GP123" s="49"/>
      <c r="GQ123" s="49"/>
      <c r="GR123" s="49"/>
      <c r="GS123" s="49"/>
      <c r="GT123" s="49"/>
      <c r="GU123" s="49"/>
      <c r="GV123" s="49"/>
      <c r="GW123" s="49"/>
      <c r="GX123" s="49"/>
      <c r="GY123" s="49"/>
      <c r="GZ123" s="49"/>
      <c r="HA123" s="49"/>
      <c r="HB123" s="49"/>
      <c r="HC123" s="49"/>
      <c r="HD123" s="49"/>
      <c r="HE123" s="49"/>
      <c r="HF123" s="49"/>
      <c r="HG123" s="49"/>
      <c r="HH123" s="49"/>
      <c r="HI123" s="49"/>
      <c r="HJ123" s="49"/>
      <c r="HK123" s="49"/>
      <c r="HL123" s="49"/>
      <c r="HM123" s="49"/>
      <c r="HN123" s="49"/>
      <c r="HO123" s="49"/>
      <c r="HP123" s="49"/>
      <c r="HQ123" s="49"/>
      <c r="HR123" s="49"/>
      <c r="HS123" s="49"/>
      <c r="HT123" s="49"/>
      <c r="HU123" s="49"/>
      <c r="HV123" s="49"/>
      <c r="HW123" s="49"/>
      <c r="HX123" s="49"/>
      <c r="HY123" s="49"/>
      <c r="HZ123" s="49"/>
      <c r="IA123" s="49"/>
      <c r="IB123" s="49"/>
      <c r="IC123" s="49"/>
      <c r="ID123" s="49"/>
      <c r="IE123" s="49"/>
      <c r="IF123" s="49"/>
      <c r="IG123" s="49"/>
      <c r="IH123" s="49"/>
      <c r="II123" s="49"/>
      <c r="IJ123" s="49"/>
      <c r="IK123" s="49"/>
      <c r="IL123" s="49"/>
      <c r="IM123" s="49"/>
      <c r="IN123" s="49"/>
      <c r="IO123" s="49"/>
      <c r="IP123" s="49"/>
      <c r="IQ123" s="49"/>
      <c r="IR123" s="49"/>
      <c r="IS123" s="49"/>
      <c r="IT123" s="49"/>
    </row>
    <row r="124" spans="4:254" ht="12.75">
      <c r="D124" s="16"/>
      <c r="E124" s="16"/>
      <c r="F124" s="16"/>
      <c r="G124" s="16"/>
      <c r="H124" s="16"/>
      <c r="I124" s="16"/>
      <c r="J124" s="12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c r="CX124" s="49"/>
      <c r="CY124" s="49"/>
      <c r="CZ124" s="49"/>
      <c r="DA124" s="49"/>
      <c r="DB124" s="49"/>
      <c r="DC124" s="49"/>
      <c r="DD124" s="49"/>
      <c r="DE124" s="49"/>
      <c r="DF124" s="49"/>
      <c r="DG124" s="49"/>
      <c r="DH124" s="49"/>
      <c r="DI124" s="49"/>
      <c r="DJ124" s="49"/>
      <c r="DK124" s="49"/>
      <c r="DL124" s="49"/>
      <c r="DM124" s="49"/>
      <c r="DN124" s="49"/>
      <c r="DO124" s="49"/>
      <c r="DP124" s="49"/>
      <c r="DQ124" s="49"/>
      <c r="DR124" s="49"/>
      <c r="DS124" s="49"/>
      <c r="DT124" s="49"/>
      <c r="DU124" s="49"/>
      <c r="DV124" s="49"/>
      <c r="DW124" s="49"/>
      <c r="DX124" s="49"/>
      <c r="DY124" s="49"/>
      <c r="DZ124" s="49"/>
      <c r="EA124" s="49"/>
      <c r="EB124" s="49"/>
      <c r="EC124" s="49"/>
      <c r="ED124" s="49"/>
      <c r="EE124" s="49"/>
      <c r="EF124" s="49"/>
      <c r="EG124" s="49"/>
      <c r="EH124" s="49"/>
      <c r="EI124" s="49"/>
      <c r="EJ124" s="49"/>
      <c r="EK124" s="49"/>
      <c r="EL124" s="49"/>
      <c r="EM124" s="49"/>
      <c r="EN124" s="49"/>
      <c r="EO124" s="49"/>
      <c r="EP124" s="49"/>
      <c r="EQ124" s="49"/>
      <c r="ER124" s="49"/>
      <c r="ES124" s="49"/>
      <c r="ET124" s="49"/>
      <c r="EU124" s="49"/>
      <c r="EV124" s="49"/>
      <c r="EW124" s="49"/>
      <c r="EX124" s="49"/>
      <c r="EY124" s="49"/>
      <c r="EZ124" s="49"/>
      <c r="FA124" s="49"/>
      <c r="FB124" s="49"/>
      <c r="FC124" s="49"/>
      <c r="FD124" s="49"/>
      <c r="FE124" s="49"/>
      <c r="FF124" s="49"/>
      <c r="FG124" s="49"/>
      <c r="FH124" s="49"/>
      <c r="FI124" s="49"/>
      <c r="FJ124" s="49"/>
      <c r="FK124" s="49"/>
      <c r="FL124" s="49"/>
      <c r="FM124" s="49"/>
      <c r="FN124" s="49"/>
      <c r="FO124" s="49"/>
      <c r="FP124" s="49"/>
      <c r="FQ124" s="49"/>
      <c r="FR124" s="49"/>
      <c r="FS124" s="49"/>
      <c r="FT124" s="49"/>
      <c r="FU124" s="49"/>
      <c r="FV124" s="49"/>
      <c r="FW124" s="49"/>
      <c r="FX124" s="49"/>
      <c r="FY124" s="49"/>
      <c r="FZ124" s="49"/>
      <c r="GA124" s="49"/>
      <c r="GB124" s="49"/>
      <c r="GC124" s="49"/>
      <c r="GD124" s="49"/>
      <c r="GE124" s="49"/>
      <c r="GF124" s="49"/>
      <c r="GG124" s="49"/>
      <c r="GH124" s="49"/>
      <c r="GI124" s="49"/>
      <c r="GJ124" s="49"/>
      <c r="GK124" s="49"/>
      <c r="GL124" s="49"/>
      <c r="GM124" s="49"/>
      <c r="GN124" s="49"/>
      <c r="GO124" s="49"/>
      <c r="GP124" s="49"/>
      <c r="GQ124" s="49"/>
      <c r="GR124" s="49"/>
      <c r="GS124" s="49"/>
      <c r="GT124" s="49"/>
      <c r="GU124" s="49"/>
      <c r="GV124" s="49"/>
      <c r="GW124" s="49"/>
      <c r="GX124" s="49"/>
      <c r="GY124" s="49"/>
      <c r="GZ124" s="49"/>
      <c r="HA124" s="49"/>
      <c r="HB124" s="49"/>
      <c r="HC124" s="49"/>
      <c r="HD124" s="49"/>
      <c r="HE124" s="49"/>
      <c r="HF124" s="49"/>
      <c r="HG124" s="49"/>
      <c r="HH124" s="49"/>
      <c r="HI124" s="49"/>
      <c r="HJ124" s="49"/>
      <c r="HK124" s="49"/>
      <c r="HL124" s="49"/>
      <c r="HM124" s="49"/>
      <c r="HN124" s="49"/>
      <c r="HO124" s="49"/>
      <c r="HP124" s="49"/>
      <c r="HQ124" s="49"/>
      <c r="HR124" s="49"/>
      <c r="HS124" s="49"/>
      <c r="HT124" s="49"/>
      <c r="HU124" s="49"/>
      <c r="HV124" s="49"/>
      <c r="HW124" s="49"/>
      <c r="HX124" s="49"/>
      <c r="HY124" s="49"/>
      <c r="HZ124" s="49"/>
      <c r="IA124" s="49"/>
      <c r="IB124" s="49"/>
      <c r="IC124" s="49"/>
      <c r="ID124" s="49"/>
      <c r="IE124" s="49"/>
      <c r="IF124" s="49"/>
      <c r="IG124" s="49"/>
      <c r="IH124" s="49"/>
      <c r="II124" s="49"/>
      <c r="IJ124" s="49"/>
      <c r="IK124" s="49"/>
      <c r="IL124" s="49"/>
      <c r="IM124" s="49"/>
      <c r="IN124" s="49"/>
      <c r="IO124" s="49"/>
      <c r="IP124" s="49"/>
      <c r="IQ124" s="49"/>
      <c r="IR124" s="49"/>
      <c r="IS124" s="49"/>
      <c r="IT124" s="49"/>
    </row>
    <row r="125" spans="4:254" ht="12.75">
      <c r="D125" s="16"/>
      <c r="E125" s="16"/>
      <c r="F125" s="16"/>
      <c r="G125" s="16"/>
      <c r="H125" s="16"/>
      <c r="I125" s="16"/>
      <c r="J125" s="12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c r="DZ125" s="49"/>
      <c r="EA125" s="49"/>
      <c r="EB125" s="49"/>
      <c r="EC125" s="49"/>
      <c r="ED125" s="49"/>
      <c r="EE125" s="49"/>
      <c r="EF125" s="49"/>
      <c r="EG125" s="49"/>
      <c r="EH125" s="49"/>
      <c r="EI125" s="49"/>
      <c r="EJ125" s="49"/>
      <c r="EK125" s="49"/>
      <c r="EL125" s="49"/>
      <c r="EM125" s="49"/>
      <c r="EN125" s="49"/>
      <c r="EO125" s="49"/>
      <c r="EP125" s="49"/>
      <c r="EQ125" s="49"/>
      <c r="ER125" s="49"/>
      <c r="ES125" s="49"/>
      <c r="ET125" s="49"/>
      <c r="EU125" s="49"/>
      <c r="EV125" s="49"/>
      <c r="EW125" s="49"/>
      <c r="EX125" s="49"/>
      <c r="EY125" s="49"/>
      <c r="EZ125" s="49"/>
      <c r="FA125" s="49"/>
      <c r="FB125" s="49"/>
      <c r="FC125" s="49"/>
      <c r="FD125" s="49"/>
      <c r="FE125" s="49"/>
      <c r="FF125" s="49"/>
      <c r="FG125" s="49"/>
      <c r="FH125" s="49"/>
      <c r="FI125" s="49"/>
      <c r="FJ125" s="49"/>
      <c r="FK125" s="49"/>
      <c r="FL125" s="49"/>
      <c r="FM125" s="49"/>
      <c r="FN125" s="49"/>
      <c r="FO125" s="49"/>
      <c r="FP125" s="49"/>
      <c r="FQ125" s="49"/>
      <c r="FR125" s="49"/>
      <c r="FS125" s="49"/>
      <c r="FT125" s="49"/>
      <c r="FU125" s="49"/>
      <c r="FV125" s="49"/>
      <c r="FW125" s="49"/>
      <c r="FX125" s="49"/>
      <c r="FY125" s="49"/>
      <c r="FZ125" s="49"/>
      <c r="GA125" s="49"/>
      <c r="GB125" s="49"/>
      <c r="GC125" s="49"/>
      <c r="GD125" s="49"/>
      <c r="GE125" s="49"/>
      <c r="GF125" s="49"/>
      <c r="GG125" s="49"/>
      <c r="GH125" s="49"/>
      <c r="GI125" s="49"/>
      <c r="GJ125" s="49"/>
      <c r="GK125" s="49"/>
      <c r="GL125" s="49"/>
      <c r="GM125" s="49"/>
      <c r="GN125" s="49"/>
      <c r="GO125" s="49"/>
      <c r="GP125" s="49"/>
      <c r="GQ125" s="49"/>
      <c r="GR125" s="49"/>
      <c r="GS125" s="49"/>
      <c r="GT125" s="49"/>
      <c r="GU125" s="49"/>
      <c r="GV125" s="49"/>
      <c r="GW125" s="49"/>
      <c r="GX125" s="49"/>
      <c r="GY125" s="49"/>
      <c r="GZ125" s="49"/>
      <c r="HA125" s="49"/>
      <c r="HB125" s="49"/>
      <c r="HC125" s="49"/>
      <c r="HD125" s="49"/>
      <c r="HE125" s="49"/>
      <c r="HF125" s="49"/>
      <c r="HG125" s="49"/>
      <c r="HH125" s="49"/>
      <c r="HI125" s="49"/>
      <c r="HJ125" s="49"/>
      <c r="HK125" s="49"/>
      <c r="HL125" s="49"/>
      <c r="HM125" s="49"/>
      <c r="HN125" s="49"/>
      <c r="HO125" s="49"/>
      <c r="HP125" s="49"/>
      <c r="HQ125" s="49"/>
      <c r="HR125" s="49"/>
      <c r="HS125" s="49"/>
      <c r="HT125" s="49"/>
      <c r="HU125" s="49"/>
      <c r="HV125" s="49"/>
      <c r="HW125" s="49"/>
      <c r="HX125" s="49"/>
      <c r="HY125" s="49"/>
      <c r="HZ125" s="49"/>
      <c r="IA125" s="49"/>
      <c r="IB125" s="49"/>
      <c r="IC125" s="49"/>
      <c r="ID125" s="49"/>
      <c r="IE125" s="49"/>
      <c r="IF125" s="49"/>
      <c r="IG125" s="49"/>
      <c r="IH125" s="49"/>
      <c r="II125" s="49"/>
      <c r="IJ125" s="49"/>
      <c r="IK125" s="49"/>
      <c r="IL125" s="49"/>
      <c r="IM125" s="49"/>
      <c r="IN125" s="49"/>
      <c r="IO125" s="49"/>
      <c r="IP125" s="49"/>
      <c r="IQ125" s="49"/>
      <c r="IR125" s="49"/>
      <c r="IS125" s="49"/>
      <c r="IT125" s="49"/>
    </row>
    <row r="126" spans="4:254" ht="12.75">
      <c r="D126" s="16"/>
      <c r="E126" s="16"/>
      <c r="F126" s="16"/>
      <c r="G126" s="16"/>
      <c r="H126" s="16"/>
      <c r="I126" s="16"/>
      <c r="J126" s="12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c r="DZ126" s="49"/>
      <c r="EA126" s="49"/>
      <c r="EB126" s="49"/>
      <c r="EC126" s="49"/>
      <c r="ED126" s="49"/>
      <c r="EE126" s="49"/>
      <c r="EF126" s="49"/>
      <c r="EG126" s="49"/>
      <c r="EH126" s="49"/>
      <c r="EI126" s="49"/>
      <c r="EJ126" s="49"/>
      <c r="EK126" s="49"/>
      <c r="EL126" s="49"/>
      <c r="EM126" s="49"/>
      <c r="EN126" s="49"/>
      <c r="EO126" s="49"/>
      <c r="EP126" s="49"/>
      <c r="EQ126" s="49"/>
      <c r="ER126" s="49"/>
      <c r="ES126" s="49"/>
      <c r="ET126" s="49"/>
      <c r="EU126" s="49"/>
      <c r="EV126" s="49"/>
      <c r="EW126" s="49"/>
      <c r="EX126" s="49"/>
      <c r="EY126" s="49"/>
      <c r="EZ126" s="49"/>
      <c r="FA126" s="49"/>
      <c r="FB126" s="49"/>
      <c r="FC126" s="49"/>
      <c r="FD126" s="49"/>
      <c r="FE126" s="49"/>
      <c r="FF126" s="49"/>
      <c r="FG126" s="49"/>
      <c r="FH126" s="49"/>
      <c r="FI126" s="49"/>
      <c r="FJ126" s="49"/>
      <c r="FK126" s="49"/>
      <c r="FL126" s="49"/>
      <c r="FM126" s="49"/>
      <c r="FN126" s="49"/>
      <c r="FO126" s="49"/>
      <c r="FP126" s="49"/>
      <c r="FQ126" s="49"/>
      <c r="FR126" s="49"/>
      <c r="FS126" s="49"/>
      <c r="FT126" s="49"/>
      <c r="FU126" s="49"/>
      <c r="FV126" s="49"/>
      <c r="FW126" s="49"/>
      <c r="FX126" s="49"/>
      <c r="FY126" s="49"/>
      <c r="FZ126" s="49"/>
      <c r="GA126" s="49"/>
      <c r="GB126" s="49"/>
      <c r="GC126" s="49"/>
      <c r="GD126" s="49"/>
      <c r="GE126" s="49"/>
      <c r="GF126" s="49"/>
      <c r="GG126" s="49"/>
      <c r="GH126" s="49"/>
      <c r="GI126" s="49"/>
      <c r="GJ126" s="49"/>
      <c r="GK126" s="49"/>
      <c r="GL126" s="49"/>
      <c r="GM126" s="49"/>
      <c r="GN126" s="49"/>
      <c r="GO126" s="49"/>
      <c r="GP126" s="49"/>
      <c r="GQ126" s="49"/>
      <c r="GR126" s="49"/>
      <c r="GS126" s="49"/>
      <c r="GT126" s="49"/>
      <c r="GU126" s="49"/>
      <c r="GV126" s="49"/>
      <c r="GW126" s="49"/>
      <c r="GX126" s="49"/>
      <c r="GY126" s="49"/>
      <c r="GZ126" s="49"/>
      <c r="HA126" s="49"/>
      <c r="HB126" s="49"/>
      <c r="HC126" s="49"/>
      <c r="HD126" s="49"/>
      <c r="HE126" s="49"/>
      <c r="HF126" s="49"/>
      <c r="HG126" s="49"/>
      <c r="HH126" s="49"/>
      <c r="HI126" s="49"/>
      <c r="HJ126" s="49"/>
      <c r="HK126" s="49"/>
      <c r="HL126" s="49"/>
      <c r="HM126" s="49"/>
      <c r="HN126" s="49"/>
      <c r="HO126" s="49"/>
      <c r="HP126" s="49"/>
      <c r="HQ126" s="49"/>
      <c r="HR126" s="49"/>
      <c r="HS126" s="49"/>
      <c r="HT126" s="49"/>
      <c r="HU126" s="49"/>
      <c r="HV126" s="49"/>
      <c r="HW126" s="49"/>
      <c r="HX126" s="49"/>
      <c r="HY126" s="49"/>
      <c r="HZ126" s="49"/>
      <c r="IA126" s="49"/>
      <c r="IB126" s="49"/>
      <c r="IC126" s="49"/>
      <c r="ID126" s="49"/>
      <c r="IE126" s="49"/>
      <c r="IF126" s="49"/>
      <c r="IG126" s="49"/>
      <c r="IH126" s="49"/>
      <c r="II126" s="49"/>
      <c r="IJ126" s="49"/>
      <c r="IK126" s="49"/>
      <c r="IL126" s="49"/>
      <c r="IM126" s="49"/>
      <c r="IN126" s="49"/>
      <c r="IO126" s="49"/>
      <c r="IP126" s="49"/>
      <c r="IQ126" s="49"/>
      <c r="IR126" s="49"/>
      <c r="IS126" s="49"/>
      <c r="IT126" s="49"/>
    </row>
    <row r="127" spans="4:254" ht="12.75">
      <c r="D127" s="16"/>
      <c r="E127" s="16"/>
      <c r="F127" s="16"/>
      <c r="G127" s="16"/>
      <c r="H127" s="16"/>
      <c r="I127" s="16"/>
      <c r="J127" s="12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c r="DK127" s="49"/>
      <c r="DL127" s="49"/>
      <c r="DM127" s="49"/>
      <c r="DN127" s="49"/>
      <c r="DO127" s="49"/>
      <c r="DP127" s="49"/>
      <c r="DQ127" s="49"/>
      <c r="DR127" s="49"/>
      <c r="DS127" s="49"/>
      <c r="DT127" s="49"/>
      <c r="DU127" s="49"/>
      <c r="DV127" s="49"/>
      <c r="DW127" s="49"/>
      <c r="DX127" s="49"/>
      <c r="DY127" s="49"/>
      <c r="DZ127" s="49"/>
      <c r="EA127" s="49"/>
      <c r="EB127" s="49"/>
      <c r="EC127" s="49"/>
      <c r="ED127" s="49"/>
      <c r="EE127" s="49"/>
      <c r="EF127" s="49"/>
      <c r="EG127" s="49"/>
      <c r="EH127" s="49"/>
      <c r="EI127" s="49"/>
      <c r="EJ127" s="49"/>
      <c r="EK127" s="49"/>
      <c r="EL127" s="49"/>
      <c r="EM127" s="49"/>
      <c r="EN127" s="49"/>
      <c r="EO127" s="49"/>
      <c r="EP127" s="49"/>
      <c r="EQ127" s="49"/>
      <c r="ER127" s="49"/>
      <c r="ES127" s="49"/>
      <c r="ET127" s="49"/>
      <c r="EU127" s="49"/>
      <c r="EV127" s="49"/>
      <c r="EW127" s="49"/>
      <c r="EX127" s="49"/>
      <c r="EY127" s="49"/>
      <c r="EZ127" s="49"/>
      <c r="FA127" s="49"/>
      <c r="FB127" s="49"/>
      <c r="FC127" s="49"/>
      <c r="FD127" s="49"/>
      <c r="FE127" s="49"/>
      <c r="FF127" s="49"/>
      <c r="FG127" s="49"/>
      <c r="FH127" s="49"/>
      <c r="FI127" s="49"/>
      <c r="FJ127" s="49"/>
      <c r="FK127" s="49"/>
      <c r="FL127" s="49"/>
      <c r="FM127" s="49"/>
      <c r="FN127" s="49"/>
      <c r="FO127" s="49"/>
      <c r="FP127" s="49"/>
      <c r="FQ127" s="49"/>
      <c r="FR127" s="49"/>
      <c r="FS127" s="49"/>
      <c r="FT127" s="49"/>
      <c r="FU127" s="49"/>
      <c r="FV127" s="49"/>
      <c r="FW127" s="49"/>
      <c r="FX127" s="49"/>
      <c r="FY127" s="49"/>
      <c r="FZ127" s="49"/>
      <c r="GA127" s="49"/>
      <c r="GB127" s="49"/>
      <c r="GC127" s="49"/>
      <c r="GD127" s="49"/>
      <c r="GE127" s="49"/>
      <c r="GF127" s="49"/>
      <c r="GG127" s="49"/>
      <c r="GH127" s="49"/>
      <c r="GI127" s="49"/>
      <c r="GJ127" s="49"/>
      <c r="GK127" s="49"/>
      <c r="GL127" s="49"/>
      <c r="GM127" s="49"/>
      <c r="GN127" s="49"/>
      <c r="GO127" s="49"/>
      <c r="GP127" s="49"/>
      <c r="GQ127" s="49"/>
      <c r="GR127" s="49"/>
      <c r="GS127" s="49"/>
      <c r="GT127" s="49"/>
      <c r="GU127" s="49"/>
      <c r="GV127" s="49"/>
      <c r="GW127" s="49"/>
      <c r="GX127" s="49"/>
      <c r="GY127" s="49"/>
      <c r="GZ127" s="49"/>
      <c r="HA127" s="49"/>
      <c r="HB127" s="49"/>
      <c r="HC127" s="49"/>
      <c r="HD127" s="49"/>
      <c r="HE127" s="49"/>
      <c r="HF127" s="49"/>
      <c r="HG127" s="49"/>
      <c r="HH127" s="49"/>
      <c r="HI127" s="49"/>
      <c r="HJ127" s="49"/>
      <c r="HK127" s="49"/>
      <c r="HL127" s="49"/>
      <c r="HM127" s="49"/>
      <c r="HN127" s="49"/>
      <c r="HO127" s="49"/>
      <c r="HP127" s="49"/>
      <c r="HQ127" s="49"/>
      <c r="HR127" s="49"/>
      <c r="HS127" s="49"/>
      <c r="HT127" s="49"/>
      <c r="HU127" s="49"/>
      <c r="HV127" s="49"/>
      <c r="HW127" s="49"/>
      <c r="HX127" s="49"/>
      <c r="HY127" s="49"/>
      <c r="HZ127" s="49"/>
      <c r="IA127" s="49"/>
      <c r="IB127" s="49"/>
      <c r="IC127" s="49"/>
      <c r="ID127" s="49"/>
      <c r="IE127" s="49"/>
      <c r="IF127" s="49"/>
      <c r="IG127" s="49"/>
      <c r="IH127" s="49"/>
      <c r="II127" s="49"/>
      <c r="IJ127" s="49"/>
      <c r="IK127" s="49"/>
      <c r="IL127" s="49"/>
      <c r="IM127" s="49"/>
      <c r="IN127" s="49"/>
      <c r="IO127" s="49"/>
      <c r="IP127" s="49"/>
      <c r="IQ127" s="49"/>
      <c r="IR127" s="49"/>
      <c r="IS127" s="49"/>
      <c r="IT127" s="49"/>
    </row>
    <row r="128" spans="4:254" ht="12.75">
      <c r="D128" s="16"/>
      <c r="E128" s="16"/>
      <c r="F128" s="16"/>
      <c r="G128" s="16"/>
      <c r="H128" s="16"/>
      <c r="I128" s="16"/>
      <c r="J128" s="12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c r="CO128" s="49"/>
      <c r="CP128" s="49"/>
      <c r="CQ128" s="49"/>
      <c r="CR128" s="49"/>
      <c r="CS128" s="49"/>
      <c r="CT128" s="49"/>
      <c r="CU128" s="49"/>
      <c r="CV128" s="49"/>
      <c r="CW128" s="49"/>
      <c r="CX128" s="49"/>
      <c r="CY128" s="49"/>
      <c r="CZ128" s="49"/>
      <c r="DA128" s="49"/>
      <c r="DB128" s="49"/>
      <c r="DC128" s="49"/>
      <c r="DD128" s="49"/>
      <c r="DE128" s="49"/>
      <c r="DF128" s="49"/>
      <c r="DG128" s="49"/>
      <c r="DH128" s="49"/>
      <c r="DI128" s="49"/>
      <c r="DJ128" s="49"/>
      <c r="DK128" s="49"/>
      <c r="DL128" s="49"/>
      <c r="DM128" s="49"/>
      <c r="DN128" s="49"/>
      <c r="DO128" s="49"/>
      <c r="DP128" s="49"/>
      <c r="DQ128" s="49"/>
      <c r="DR128" s="49"/>
      <c r="DS128" s="49"/>
      <c r="DT128" s="49"/>
      <c r="DU128" s="49"/>
      <c r="DV128" s="49"/>
      <c r="DW128" s="49"/>
      <c r="DX128" s="49"/>
      <c r="DY128" s="49"/>
      <c r="DZ128" s="49"/>
      <c r="EA128" s="49"/>
      <c r="EB128" s="49"/>
      <c r="EC128" s="49"/>
      <c r="ED128" s="49"/>
      <c r="EE128" s="49"/>
      <c r="EF128" s="49"/>
      <c r="EG128" s="49"/>
      <c r="EH128" s="49"/>
      <c r="EI128" s="49"/>
      <c r="EJ128" s="49"/>
      <c r="EK128" s="49"/>
      <c r="EL128" s="49"/>
      <c r="EM128" s="49"/>
      <c r="EN128" s="49"/>
      <c r="EO128" s="49"/>
      <c r="EP128" s="49"/>
      <c r="EQ128" s="49"/>
      <c r="ER128" s="49"/>
      <c r="ES128" s="49"/>
      <c r="ET128" s="49"/>
      <c r="EU128" s="49"/>
      <c r="EV128" s="49"/>
      <c r="EW128" s="49"/>
      <c r="EX128" s="49"/>
      <c r="EY128" s="49"/>
      <c r="EZ128" s="49"/>
      <c r="FA128" s="49"/>
      <c r="FB128" s="49"/>
      <c r="FC128" s="49"/>
      <c r="FD128" s="49"/>
      <c r="FE128" s="49"/>
      <c r="FF128" s="49"/>
      <c r="FG128" s="49"/>
      <c r="FH128" s="49"/>
      <c r="FI128" s="49"/>
      <c r="FJ128" s="49"/>
      <c r="FK128" s="49"/>
      <c r="FL128" s="49"/>
      <c r="FM128" s="49"/>
      <c r="FN128" s="49"/>
      <c r="FO128" s="49"/>
      <c r="FP128" s="49"/>
      <c r="FQ128" s="49"/>
      <c r="FR128" s="49"/>
      <c r="FS128" s="49"/>
      <c r="FT128" s="49"/>
      <c r="FU128" s="49"/>
      <c r="FV128" s="49"/>
      <c r="FW128" s="49"/>
      <c r="FX128" s="49"/>
      <c r="FY128" s="49"/>
      <c r="FZ128" s="49"/>
      <c r="GA128" s="49"/>
      <c r="GB128" s="49"/>
      <c r="GC128" s="49"/>
      <c r="GD128" s="49"/>
      <c r="GE128" s="49"/>
      <c r="GF128" s="49"/>
      <c r="GG128" s="49"/>
      <c r="GH128" s="49"/>
      <c r="GI128" s="49"/>
      <c r="GJ128" s="49"/>
      <c r="GK128" s="49"/>
      <c r="GL128" s="49"/>
      <c r="GM128" s="49"/>
      <c r="GN128" s="49"/>
      <c r="GO128" s="49"/>
      <c r="GP128" s="49"/>
      <c r="GQ128" s="49"/>
      <c r="GR128" s="49"/>
      <c r="GS128" s="49"/>
      <c r="GT128" s="49"/>
      <c r="GU128" s="49"/>
      <c r="GV128" s="49"/>
      <c r="GW128" s="49"/>
      <c r="GX128" s="49"/>
      <c r="GY128" s="49"/>
      <c r="GZ128" s="49"/>
      <c r="HA128" s="49"/>
      <c r="HB128" s="49"/>
      <c r="HC128" s="49"/>
      <c r="HD128" s="49"/>
      <c r="HE128" s="49"/>
      <c r="HF128" s="49"/>
      <c r="HG128" s="49"/>
      <c r="HH128" s="49"/>
      <c r="HI128" s="49"/>
      <c r="HJ128" s="49"/>
      <c r="HK128" s="49"/>
      <c r="HL128" s="49"/>
      <c r="HM128" s="49"/>
      <c r="HN128" s="49"/>
      <c r="HO128" s="49"/>
      <c r="HP128" s="49"/>
      <c r="HQ128" s="49"/>
      <c r="HR128" s="49"/>
      <c r="HS128" s="49"/>
      <c r="HT128" s="49"/>
      <c r="HU128" s="49"/>
      <c r="HV128" s="49"/>
      <c r="HW128" s="49"/>
      <c r="HX128" s="49"/>
      <c r="HY128" s="49"/>
      <c r="HZ128" s="49"/>
      <c r="IA128" s="49"/>
      <c r="IB128" s="49"/>
      <c r="IC128" s="49"/>
      <c r="ID128" s="49"/>
      <c r="IE128" s="49"/>
      <c r="IF128" s="49"/>
      <c r="IG128" s="49"/>
      <c r="IH128" s="49"/>
      <c r="II128" s="49"/>
      <c r="IJ128" s="49"/>
      <c r="IK128" s="49"/>
      <c r="IL128" s="49"/>
      <c r="IM128" s="49"/>
      <c r="IN128" s="49"/>
      <c r="IO128" s="49"/>
      <c r="IP128" s="49"/>
      <c r="IQ128" s="49"/>
      <c r="IR128" s="49"/>
      <c r="IS128" s="49"/>
      <c r="IT128" s="49"/>
    </row>
    <row r="129" spans="11:254" ht="12.75">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c r="CT129" s="49"/>
      <c r="CU129" s="49"/>
      <c r="CV129" s="49"/>
      <c r="CW129" s="49"/>
      <c r="CX129" s="49"/>
      <c r="CY129" s="49"/>
      <c r="CZ129" s="49"/>
      <c r="DA129" s="49"/>
      <c r="DB129" s="49"/>
      <c r="DC129" s="49"/>
      <c r="DD129" s="49"/>
      <c r="DE129" s="49"/>
      <c r="DF129" s="49"/>
      <c r="DG129" s="49"/>
      <c r="DH129" s="49"/>
      <c r="DI129" s="49"/>
      <c r="DJ129" s="49"/>
      <c r="DK129" s="49"/>
      <c r="DL129" s="49"/>
      <c r="DM129" s="49"/>
      <c r="DN129" s="49"/>
      <c r="DO129" s="49"/>
      <c r="DP129" s="49"/>
      <c r="DQ129" s="49"/>
      <c r="DR129" s="49"/>
      <c r="DS129" s="49"/>
      <c r="DT129" s="49"/>
      <c r="DU129" s="49"/>
      <c r="DV129" s="49"/>
      <c r="DW129" s="49"/>
      <c r="DX129" s="49"/>
      <c r="DY129" s="49"/>
      <c r="DZ129" s="49"/>
      <c r="EA129" s="49"/>
      <c r="EB129" s="49"/>
      <c r="EC129" s="49"/>
      <c r="ED129" s="49"/>
      <c r="EE129" s="49"/>
      <c r="EF129" s="49"/>
      <c r="EG129" s="49"/>
      <c r="EH129" s="49"/>
      <c r="EI129" s="49"/>
      <c r="EJ129" s="49"/>
      <c r="EK129" s="49"/>
      <c r="EL129" s="49"/>
      <c r="EM129" s="49"/>
      <c r="EN129" s="49"/>
      <c r="EO129" s="49"/>
      <c r="EP129" s="49"/>
      <c r="EQ129" s="49"/>
      <c r="ER129" s="49"/>
      <c r="ES129" s="49"/>
      <c r="ET129" s="49"/>
      <c r="EU129" s="49"/>
      <c r="EV129" s="49"/>
      <c r="EW129" s="49"/>
      <c r="EX129" s="49"/>
      <c r="EY129" s="49"/>
      <c r="EZ129" s="49"/>
      <c r="FA129" s="49"/>
      <c r="FB129" s="49"/>
      <c r="FC129" s="49"/>
      <c r="FD129" s="49"/>
      <c r="FE129" s="49"/>
      <c r="FF129" s="49"/>
      <c r="FG129" s="49"/>
      <c r="FH129" s="49"/>
      <c r="FI129" s="49"/>
      <c r="FJ129" s="49"/>
      <c r="FK129" s="49"/>
      <c r="FL129" s="49"/>
      <c r="FM129" s="49"/>
      <c r="FN129" s="49"/>
      <c r="FO129" s="49"/>
      <c r="FP129" s="49"/>
      <c r="FQ129" s="49"/>
      <c r="FR129" s="49"/>
      <c r="FS129" s="49"/>
      <c r="FT129" s="49"/>
      <c r="FU129" s="49"/>
      <c r="FV129" s="49"/>
      <c r="FW129" s="49"/>
      <c r="FX129" s="49"/>
      <c r="FY129" s="49"/>
      <c r="FZ129" s="49"/>
      <c r="GA129" s="49"/>
      <c r="GB129" s="49"/>
      <c r="GC129" s="49"/>
      <c r="GD129" s="49"/>
      <c r="GE129" s="49"/>
      <c r="GF129" s="49"/>
      <c r="GG129" s="49"/>
      <c r="GH129" s="49"/>
      <c r="GI129" s="49"/>
      <c r="GJ129" s="49"/>
      <c r="GK129" s="49"/>
      <c r="GL129" s="49"/>
      <c r="GM129" s="49"/>
      <c r="GN129" s="49"/>
      <c r="GO129" s="49"/>
      <c r="GP129" s="49"/>
      <c r="GQ129" s="49"/>
      <c r="GR129" s="49"/>
      <c r="GS129" s="49"/>
      <c r="GT129" s="49"/>
      <c r="GU129" s="49"/>
      <c r="GV129" s="49"/>
      <c r="GW129" s="49"/>
      <c r="GX129" s="49"/>
      <c r="GY129" s="49"/>
      <c r="GZ129" s="49"/>
      <c r="HA129" s="49"/>
      <c r="HB129" s="49"/>
      <c r="HC129" s="49"/>
      <c r="HD129" s="49"/>
      <c r="HE129" s="49"/>
      <c r="HF129" s="49"/>
      <c r="HG129" s="49"/>
      <c r="HH129" s="49"/>
      <c r="HI129" s="49"/>
      <c r="HJ129" s="49"/>
      <c r="HK129" s="49"/>
      <c r="HL129" s="49"/>
      <c r="HM129" s="49"/>
      <c r="HN129" s="49"/>
      <c r="HO129" s="49"/>
      <c r="HP129" s="49"/>
      <c r="HQ129" s="49"/>
      <c r="HR129" s="49"/>
      <c r="HS129" s="49"/>
      <c r="HT129" s="49"/>
      <c r="HU129" s="49"/>
      <c r="HV129" s="49"/>
      <c r="HW129" s="49"/>
      <c r="HX129" s="49"/>
      <c r="HY129" s="49"/>
      <c r="HZ129" s="49"/>
      <c r="IA129" s="49"/>
      <c r="IB129" s="49"/>
      <c r="IC129" s="49"/>
      <c r="ID129" s="49"/>
      <c r="IE129" s="49"/>
      <c r="IF129" s="49"/>
      <c r="IG129" s="49"/>
      <c r="IH129" s="49"/>
      <c r="II129" s="49"/>
      <c r="IJ129" s="49"/>
      <c r="IK129" s="49"/>
      <c r="IL129" s="49"/>
      <c r="IM129" s="49"/>
      <c r="IN129" s="49"/>
      <c r="IO129" s="49"/>
      <c r="IP129" s="49"/>
      <c r="IQ129" s="49"/>
      <c r="IR129" s="49"/>
      <c r="IS129" s="49"/>
      <c r="IT129" s="49"/>
    </row>
    <row r="130" spans="11:254" ht="12.75">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49"/>
      <c r="CR130" s="49"/>
      <c r="CS130" s="49"/>
      <c r="CT130" s="49"/>
      <c r="CU130" s="49"/>
      <c r="CV130" s="49"/>
      <c r="CW130" s="49"/>
      <c r="CX130" s="49"/>
      <c r="CY130" s="49"/>
      <c r="CZ130" s="49"/>
      <c r="DA130" s="49"/>
      <c r="DB130" s="49"/>
      <c r="DC130" s="49"/>
      <c r="DD130" s="49"/>
      <c r="DE130" s="49"/>
      <c r="DF130" s="49"/>
      <c r="DG130" s="49"/>
      <c r="DH130" s="49"/>
      <c r="DI130" s="49"/>
      <c r="DJ130" s="49"/>
      <c r="DK130" s="49"/>
      <c r="DL130" s="49"/>
      <c r="DM130" s="49"/>
      <c r="DN130" s="49"/>
      <c r="DO130" s="49"/>
      <c r="DP130" s="49"/>
      <c r="DQ130" s="49"/>
      <c r="DR130" s="49"/>
      <c r="DS130" s="49"/>
      <c r="DT130" s="49"/>
      <c r="DU130" s="49"/>
      <c r="DV130" s="49"/>
      <c r="DW130" s="49"/>
      <c r="DX130" s="49"/>
      <c r="DY130" s="49"/>
      <c r="DZ130" s="49"/>
      <c r="EA130" s="49"/>
      <c r="EB130" s="49"/>
      <c r="EC130" s="49"/>
      <c r="ED130" s="49"/>
      <c r="EE130" s="49"/>
      <c r="EF130" s="49"/>
      <c r="EG130" s="49"/>
      <c r="EH130" s="49"/>
      <c r="EI130" s="49"/>
      <c r="EJ130" s="49"/>
      <c r="EK130" s="49"/>
      <c r="EL130" s="49"/>
      <c r="EM130" s="49"/>
      <c r="EN130" s="49"/>
      <c r="EO130" s="49"/>
      <c r="EP130" s="49"/>
      <c r="EQ130" s="49"/>
      <c r="ER130" s="49"/>
      <c r="ES130" s="49"/>
      <c r="ET130" s="49"/>
      <c r="EU130" s="49"/>
      <c r="EV130" s="49"/>
      <c r="EW130" s="49"/>
      <c r="EX130" s="49"/>
      <c r="EY130" s="49"/>
      <c r="EZ130" s="49"/>
      <c r="FA130" s="49"/>
      <c r="FB130" s="49"/>
      <c r="FC130" s="49"/>
      <c r="FD130" s="49"/>
      <c r="FE130" s="49"/>
      <c r="FF130" s="49"/>
      <c r="FG130" s="49"/>
      <c r="FH130" s="49"/>
      <c r="FI130" s="49"/>
      <c r="FJ130" s="49"/>
      <c r="FK130" s="49"/>
      <c r="FL130" s="49"/>
      <c r="FM130" s="49"/>
      <c r="FN130" s="49"/>
      <c r="FO130" s="49"/>
      <c r="FP130" s="49"/>
      <c r="FQ130" s="49"/>
      <c r="FR130" s="49"/>
      <c r="FS130" s="49"/>
      <c r="FT130" s="49"/>
      <c r="FU130" s="49"/>
      <c r="FV130" s="49"/>
      <c r="FW130" s="49"/>
      <c r="FX130" s="49"/>
      <c r="FY130" s="49"/>
      <c r="FZ130" s="49"/>
      <c r="GA130" s="49"/>
      <c r="GB130" s="49"/>
      <c r="GC130" s="49"/>
      <c r="GD130" s="49"/>
      <c r="GE130" s="49"/>
      <c r="GF130" s="49"/>
      <c r="GG130" s="49"/>
      <c r="GH130" s="49"/>
      <c r="GI130" s="49"/>
      <c r="GJ130" s="49"/>
      <c r="GK130" s="49"/>
      <c r="GL130" s="49"/>
      <c r="GM130" s="49"/>
      <c r="GN130" s="49"/>
      <c r="GO130" s="49"/>
      <c r="GP130" s="49"/>
      <c r="GQ130" s="49"/>
      <c r="GR130" s="49"/>
      <c r="GS130" s="49"/>
      <c r="GT130" s="49"/>
      <c r="GU130" s="49"/>
      <c r="GV130" s="49"/>
      <c r="GW130" s="49"/>
      <c r="GX130" s="49"/>
      <c r="GY130" s="49"/>
      <c r="GZ130" s="49"/>
      <c r="HA130" s="49"/>
      <c r="HB130" s="49"/>
      <c r="HC130" s="49"/>
      <c r="HD130" s="49"/>
      <c r="HE130" s="49"/>
      <c r="HF130" s="49"/>
      <c r="HG130" s="49"/>
      <c r="HH130" s="49"/>
      <c r="HI130" s="49"/>
      <c r="HJ130" s="49"/>
      <c r="HK130" s="49"/>
      <c r="HL130" s="49"/>
      <c r="HM130" s="49"/>
      <c r="HN130" s="49"/>
      <c r="HO130" s="49"/>
      <c r="HP130" s="49"/>
      <c r="HQ130" s="49"/>
      <c r="HR130" s="49"/>
      <c r="HS130" s="49"/>
      <c r="HT130" s="49"/>
      <c r="HU130" s="49"/>
      <c r="HV130" s="49"/>
      <c r="HW130" s="49"/>
      <c r="HX130" s="49"/>
      <c r="HY130" s="49"/>
      <c r="HZ130" s="49"/>
      <c r="IA130" s="49"/>
      <c r="IB130" s="49"/>
      <c r="IC130" s="49"/>
      <c r="ID130" s="49"/>
      <c r="IE130" s="49"/>
      <c r="IF130" s="49"/>
      <c r="IG130" s="49"/>
      <c r="IH130" s="49"/>
      <c r="II130" s="49"/>
      <c r="IJ130" s="49"/>
      <c r="IK130" s="49"/>
      <c r="IL130" s="49"/>
      <c r="IM130" s="49"/>
      <c r="IN130" s="49"/>
      <c r="IO130" s="49"/>
      <c r="IP130" s="49"/>
      <c r="IQ130" s="49"/>
      <c r="IR130" s="49"/>
      <c r="IS130" s="49"/>
      <c r="IT130" s="49"/>
    </row>
    <row r="131" spans="11:254" ht="12.75">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49"/>
      <c r="CM131" s="49"/>
      <c r="CN131" s="49"/>
      <c r="CO131" s="49"/>
      <c r="CP131" s="49"/>
      <c r="CQ131" s="49"/>
      <c r="CR131" s="49"/>
      <c r="CS131" s="49"/>
      <c r="CT131" s="49"/>
      <c r="CU131" s="49"/>
      <c r="CV131" s="49"/>
      <c r="CW131" s="49"/>
      <c r="CX131" s="49"/>
      <c r="CY131" s="49"/>
      <c r="CZ131" s="49"/>
      <c r="DA131" s="49"/>
      <c r="DB131" s="49"/>
      <c r="DC131" s="49"/>
      <c r="DD131" s="49"/>
      <c r="DE131" s="49"/>
      <c r="DF131" s="49"/>
      <c r="DG131" s="49"/>
      <c r="DH131" s="49"/>
      <c r="DI131" s="49"/>
      <c r="DJ131" s="49"/>
      <c r="DK131" s="49"/>
      <c r="DL131" s="49"/>
      <c r="DM131" s="49"/>
      <c r="DN131" s="49"/>
      <c r="DO131" s="49"/>
      <c r="DP131" s="49"/>
      <c r="DQ131" s="49"/>
      <c r="DR131" s="49"/>
      <c r="DS131" s="49"/>
      <c r="DT131" s="49"/>
      <c r="DU131" s="49"/>
      <c r="DV131" s="49"/>
      <c r="DW131" s="49"/>
      <c r="DX131" s="49"/>
      <c r="DY131" s="49"/>
      <c r="DZ131" s="49"/>
      <c r="EA131" s="49"/>
      <c r="EB131" s="49"/>
      <c r="EC131" s="49"/>
      <c r="ED131" s="49"/>
      <c r="EE131" s="49"/>
      <c r="EF131" s="49"/>
      <c r="EG131" s="49"/>
      <c r="EH131" s="49"/>
      <c r="EI131" s="49"/>
      <c r="EJ131" s="49"/>
      <c r="EK131" s="49"/>
      <c r="EL131" s="49"/>
      <c r="EM131" s="49"/>
      <c r="EN131" s="49"/>
      <c r="EO131" s="49"/>
      <c r="EP131" s="49"/>
      <c r="EQ131" s="49"/>
      <c r="ER131" s="49"/>
      <c r="ES131" s="49"/>
      <c r="ET131" s="49"/>
      <c r="EU131" s="49"/>
      <c r="EV131" s="49"/>
      <c r="EW131" s="49"/>
      <c r="EX131" s="49"/>
      <c r="EY131" s="49"/>
      <c r="EZ131" s="49"/>
      <c r="FA131" s="49"/>
      <c r="FB131" s="49"/>
      <c r="FC131" s="49"/>
      <c r="FD131" s="49"/>
      <c r="FE131" s="49"/>
      <c r="FF131" s="49"/>
      <c r="FG131" s="49"/>
      <c r="FH131" s="49"/>
      <c r="FI131" s="49"/>
      <c r="FJ131" s="49"/>
      <c r="FK131" s="49"/>
      <c r="FL131" s="49"/>
      <c r="FM131" s="49"/>
      <c r="FN131" s="49"/>
      <c r="FO131" s="49"/>
      <c r="FP131" s="49"/>
      <c r="FQ131" s="49"/>
      <c r="FR131" s="49"/>
      <c r="FS131" s="49"/>
      <c r="FT131" s="49"/>
      <c r="FU131" s="49"/>
      <c r="FV131" s="49"/>
      <c r="FW131" s="49"/>
      <c r="FX131" s="49"/>
      <c r="FY131" s="49"/>
      <c r="FZ131" s="49"/>
      <c r="GA131" s="49"/>
      <c r="GB131" s="49"/>
      <c r="GC131" s="49"/>
      <c r="GD131" s="49"/>
      <c r="GE131" s="49"/>
      <c r="GF131" s="49"/>
      <c r="GG131" s="49"/>
      <c r="GH131" s="49"/>
      <c r="GI131" s="49"/>
      <c r="GJ131" s="49"/>
      <c r="GK131" s="49"/>
      <c r="GL131" s="49"/>
      <c r="GM131" s="49"/>
      <c r="GN131" s="49"/>
      <c r="GO131" s="49"/>
      <c r="GP131" s="49"/>
      <c r="GQ131" s="49"/>
      <c r="GR131" s="49"/>
      <c r="GS131" s="49"/>
      <c r="GT131" s="49"/>
      <c r="GU131" s="49"/>
      <c r="GV131" s="49"/>
      <c r="GW131" s="49"/>
      <c r="GX131" s="49"/>
      <c r="GY131" s="49"/>
      <c r="GZ131" s="49"/>
      <c r="HA131" s="49"/>
      <c r="HB131" s="49"/>
      <c r="HC131" s="49"/>
      <c r="HD131" s="49"/>
      <c r="HE131" s="49"/>
      <c r="HF131" s="49"/>
      <c r="HG131" s="49"/>
      <c r="HH131" s="49"/>
      <c r="HI131" s="49"/>
      <c r="HJ131" s="49"/>
      <c r="HK131" s="49"/>
      <c r="HL131" s="49"/>
      <c r="HM131" s="49"/>
      <c r="HN131" s="49"/>
      <c r="HO131" s="49"/>
      <c r="HP131" s="49"/>
      <c r="HQ131" s="49"/>
      <c r="HR131" s="49"/>
      <c r="HS131" s="49"/>
      <c r="HT131" s="49"/>
      <c r="HU131" s="49"/>
      <c r="HV131" s="49"/>
      <c r="HW131" s="49"/>
      <c r="HX131" s="49"/>
      <c r="HY131" s="49"/>
      <c r="HZ131" s="49"/>
      <c r="IA131" s="49"/>
      <c r="IB131" s="49"/>
      <c r="IC131" s="49"/>
      <c r="ID131" s="49"/>
      <c r="IE131" s="49"/>
      <c r="IF131" s="49"/>
      <c r="IG131" s="49"/>
      <c r="IH131" s="49"/>
      <c r="II131" s="49"/>
      <c r="IJ131" s="49"/>
      <c r="IK131" s="49"/>
      <c r="IL131" s="49"/>
      <c r="IM131" s="49"/>
      <c r="IN131" s="49"/>
      <c r="IO131" s="49"/>
      <c r="IP131" s="49"/>
      <c r="IQ131" s="49"/>
      <c r="IR131" s="49"/>
      <c r="IS131" s="49"/>
      <c r="IT131" s="49"/>
    </row>
    <row r="132" spans="11:254" ht="12.75">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49"/>
      <c r="DF132" s="49"/>
      <c r="DG132" s="49"/>
      <c r="DH132" s="49"/>
      <c r="DI132" s="49"/>
      <c r="DJ132" s="49"/>
      <c r="DK132" s="49"/>
      <c r="DL132" s="49"/>
      <c r="DM132" s="49"/>
      <c r="DN132" s="49"/>
      <c r="DO132" s="49"/>
      <c r="DP132" s="49"/>
      <c r="DQ132" s="49"/>
      <c r="DR132" s="49"/>
      <c r="DS132" s="49"/>
      <c r="DT132" s="49"/>
      <c r="DU132" s="49"/>
      <c r="DV132" s="49"/>
      <c r="DW132" s="49"/>
      <c r="DX132" s="49"/>
      <c r="DY132" s="49"/>
      <c r="DZ132" s="49"/>
      <c r="EA132" s="49"/>
      <c r="EB132" s="49"/>
      <c r="EC132" s="49"/>
      <c r="ED132" s="49"/>
      <c r="EE132" s="49"/>
      <c r="EF132" s="49"/>
      <c r="EG132" s="49"/>
      <c r="EH132" s="49"/>
      <c r="EI132" s="49"/>
      <c r="EJ132" s="49"/>
      <c r="EK132" s="49"/>
      <c r="EL132" s="49"/>
      <c r="EM132" s="49"/>
      <c r="EN132" s="49"/>
      <c r="EO132" s="49"/>
      <c r="EP132" s="49"/>
      <c r="EQ132" s="49"/>
      <c r="ER132" s="49"/>
      <c r="ES132" s="49"/>
      <c r="ET132" s="49"/>
      <c r="EU132" s="49"/>
      <c r="EV132" s="49"/>
      <c r="EW132" s="49"/>
      <c r="EX132" s="49"/>
      <c r="EY132" s="49"/>
      <c r="EZ132" s="49"/>
      <c r="FA132" s="49"/>
      <c r="FB132" s="49"/>
      <c r="FC132" s="49"/>
      <c r="FD132" s="49"/>
      <c r="FE132" s="49"/>
      <c r="FF132" s="49"/>
      <c r="FG132" s="49"/>
      <c r="FH132" s="49"/>
      <c r="FI132" s="49"/>
      <c r="FJ132" s="49"/>
      <c r="FK132" s="49"/>
      <c r="FL132" s="49"/>
      <c r="FM132" s="49"/>
      <c r="FN132" s="49"/>
      <c r="FO132" s="49"/>
      <c r="FP132" s="49"/>
      <c r="FQ132" s="49"/>
      <c r="FR132" s="49"/>
      <c r="FS132" s="49"/>
      <c r="FT132" s="49"/>
      <c r="FU132" s="49"/>
      <c r="FV132" s="49"/>
      <c r="FW132" s="49"/>
      <c r="FX132" s="49"/>
      <c r="FY132" s="49"/>
      <c r="FZ132" s="49"/>
      <c r="GA132" s="49"/>
      <c r="GB132" s="49"/>
      <c r="GC132" s="49"/>
      <c r="GD132" s="49"/>
      <c r="GE132" s="49"/>
      <c r="GF132" s="49"/>
      <c r="GG132" s="49"/>
      <c r="GH132" s="49"/>
      <c r="GI132" s="49"/>
      <c r="GJ132" s="49"/>
      <c r="GK132" s="49"/>
      <c r="GL132" s="49"/>
      <c r="GM132" s="49"/>
      <c r="GN132" s="49"/>
      <c r="GO132" s="49"/>
      <c r="GP132" s="49"/>
      <c r="GQ132" s="49"/>
      <c r="GR132" s="49"/>
      <c r="GS132" s="49"/>
      <c r="GT132" s="49"/>
      <c r="GU132" s="49"/>
      <c r="GV132" s="49"/>
      <c r="GW132" s="49"/>
      <c r="GX132" s="49"/>
      <c r="GY132" s="49"/>
      <c r="GZ132" s="49"/>
      <c r="HA132" s="49"/>
      <c r="HB132" s="49"/>
      <c r="HC132" s="49"/>
      <c r="HD132" s="49"/>
      <c r="HE132" s="49"/>
      <c r="HF132" s="49"/>
      <c r="HG132" s="49"/>
      <c r="HH132" s="49"/>
      <c r="HI132" s="49"/>
      <c r="HJ132" s="49"/>
      <c r="HK132" s="49"/>
      <c r="HL132" s="49"/>
      <c r="HM132" s="49"/>
      <c r="HN132" s="49"/>
      <c r="HO132" s="49"/>
      <c r="HP132" s="49"/>
      <c r="HQ132" s="49"/>
      <c r="HR132" s="49"/>
      <c r="HS132" s="49"/>
      <c r="HT132" s="49"/>
      <c r="HU132" s="49"/>
      <c r="HV132" s="49"/>
      <c r="HW132" s="49"/>
      <c r="HX132" s="49"/>
      <c r="HY132" s="49"/>
      <c r="HZ132" s="49"/>
      <c r="IA132" s="49"/>
      <c r="IB132" s="49"/>
      <c r="IC132" s="49"/>
      <c r="ID132" s="49"/>
      <c r="IE132" s="49"/>
      <c r="IF132" s="49"/>
      <c r="IG132" s="49"/>
      <c r="IH132" s="49"/>
      <c r="II132" s="49"/>
      <c r="IJ132" s="49"/>
      <c r="IK132" s="49"/>
      <c r="IL132" s="49"/>
      <c r="IM132" s="49"/>
      <c r="IN132" s="49"/>
      <c r="IO132" s="49"/>
      <c r="IP132" s="49"/>
      <c r="IQ132" s="49"/>
      <c r="IR132" s="49"/>
      <c r="IS132" s="49"/>
      <c r="IT132" s="49"/>
    </row>
    <row r="133" spans="4:254" ht="12.75">
      <c r="D133" s="16"/>
      <c r="E133" s="16"/>
      <c r="F133" s="16"/>
      <c r="G133" s="16"/>
      <c r="H133" s="16"/>
      <c r="I133" s="16"/>
      <c r="J133" s="12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49"/>
      <c r="CN133" s="49"/>
      <c r="CO133" s="49"/>
      <c r="CP133" s="49"/>
      <c r="CQ133" s="49"/>
      <c r="CR133" s="49"/>
      <c r="CS133" s="49"/>
      <c r="CT133" s="49"/>
      <c r="CU133" s="49"/>
      <c r="CV133" s="49"/>
      <c r="CW133" s="49"/>
      <c r="CX133" s="49"/>
      <c r="CY133" s="49"/>
      <c r="CZ133" s="49"/>
      <c r="DA133" s="49"/>
      <c r="DB133" s="49"/>
      <c r="DC133" s="49"/>
      <c r="DD133" s="49"/>
      <c r="DE133" s="49"/>
      <c r="DF133" s="49"/>
      <c r="DG133" s="49"/>
      <c r="DH133" s="49"/>
      <c r="DI133" s="49"/>
      <c r="DJ133" s="49"/>
      <c r="DK133" s="49"/>
      <c r="DL133" s="49"/>
      <c r="DM133" s="49"/>
      <c r="DN133" s="49"/>
      <c r="DO133" s="49"/>
      <c r="DP133" s="49"/>
      <c r="DQ133" s="49"/>
      <c r="DR133" s="49"/>
      <c r="DS133" s="49"/>
      <c r="DT133" s="49"/>
      <c r="DU133" s="49"/>
      <c r="DV133" s="49"/>
      <c r="DW133" s="49"/>
      <c r="DX133" s="49"/>
      <c r="DY133" s="49"/>
      <c r="DZ133" s="49"/>
      <c r="EA133" s="49"/>
      <c r="EB133" s="49"/>
      <c r="EC133" s="49"/>
      <c r="ED133" s="49"/>
      <c r="EE133" s="49"/>
      <c r="EF133" s="49"/>
      <c r="EG133" s="49"/>
      <c r="EH133" s="49"/>
      <c r="EI133" s="49"/>
      <c r="EJ133" s="49"/>
      <c r="EK133" s="49"/>
      <c r="EL133" s="49"/>
      <c r="EM133" s="49"/>
      <c r="EN133" s="49"/>
      <c r="EO133" s="49"/>
      <c r="EP133" s="49"/>
      <c r="EQ133" s="49"/>
      <c r="ER133" s="49"/>
      <c r="ES133" s="49"/>
      <c r="ET133" s="49"/>
      <c r="EU133" s="49"/>
      <c r="EV133" s="49"/>
      <c r="EW133" s="49"/>
      <c r="EX133" s="49"/>
      <c r="EY133" s="49"/>
      <c r="EZ133" s="49"/>
      <c r="FA133" s="49"/>
      <c r="FB133" s="49"/>
      <c r="FC133" s="49"/>
      <c r="FD133" s="49"/>
      <c r="FE133" s="49"/>
      <c r="FF133" s="49"/>
      <c r="FG133" s="49"/>
      <c r="FH133" s="49"/>
      <c r="FI133" s="49"/>
      <c r="FJ133" s="49"/>
      <c r="FK133" s="49"/>
      <c r="FL133" s="49"/>
      <c r="FM133" s="49"/>
      <c r="FN133" s="49"/>
      <c r="FO133" s="49"/>
      <c r="FP133" s="49"/>
      <c r="FQ133" s="49"/>
      <c r="FR133" s="49"/>
      <c r="FS133" s="49"/>
      <c r="FT133" s="49"/>
      <c r="FU133" s="49"/>
      <c r="FV133" s="49"/>
      <c r="FW133" s="49"/>
      <c r="FX133" s="49"/>
      <c r="FY133" s="49"/>
      <c r="FZ133" s="49"/>
      <c r="GA133" s="49"/>
      <c r="GB133" s="49"/>
      <c r="GC133" s="49"/>
      <c r="GD133" s="49"/>
      <c r="GE133" s="49"/>
      <c r="GF133" s="49"/>
      <c r="GG133" s="49"/>
      <c r="GH133" s="49"/>
      <c r="GI133" s="49"/>
      <c r="GJ133" s="49"/>
      <c r="GK133" s="49"/>
      <c r="GL133" s="49"/>
      <c r="GM133" s="49"/>
      <c r="GN133" s="49"/>
      <c r="GO133" s="49"/>
      <c r="GP133" s="49"/>
      <c r="GQ133" s="49"/>
      <c r="GR133" s="49"/>
      <c r="GS133" s="49"/>
      <c r="GT133" s="49"/>
      <c r="GU133" s="49"/>
      <c r="GV133" s="49"/>
      <c r="GW133" s="49"/>
      <c r="GX133" s="49"/>
      <c r="GY133" s="49"/>
      <c r="GZ133" s="49"/>
      <c r="HA133" s="49"/>
      <c r="HB133" s="49"/>
      <c r="HC133" s="49"/>
      <c r="HD133" s="49"/>
      <c r="HE133" s="49"/>
      <c r="HF133" s="49"/>
      <c r="HG133" s="49"/>
      <c r="HH133" s="49"/>
      <c r="HI133" s="49"/>
      <c r="HJ133" s="49"/>
      <c r="HK133" s="49"/>
      <c r="HL133" s="49"/>
      <c r="HM133" s="49"/>
      <c r="HN133" s="49"/>
      <c r="HO133" s="49"/>
      <c r="HP133" s="49"/>
      <c r="HQ133" s="49"/>
      <c r="HR133" s="49"/>
      <c r="HS133" s="49"/>
      <c r="HT133" s="49"/>
      <c r="HU133" s="49"/>
      <c r="HV133" s="49"/>
      <c r="HW133" s="49"/>
      <c r="HX133" s="49"/>
      <c r="HY133" s="49"/>
      <c r="HZ133" s="49"/>
      <c r="IA133" s="49"/>
      <c r="IB133" s="49"/>
      <c r="IC133" s="49"/>
      <c r="ID133" s="49"/>
      <c r="IE133" s="49"/>
      <c r="IF133" s="49"/>
      <c r="IG133" s="49"/>
      <c r="IH133" s="49"/>
      <c r="II133" s="49"/>
      <c r="IJ133" s="49"/>
      <c r="IK133" s="49"/>
      <c r="IL133" s="49"/>
      <c r="IM133" s="49"/>
      <c r="IN133" s="49"/>
      <c r="IO133" s="49"/>
      <c r="IP133" s="49"/>
      <c r="IQ133" s="49"/>
      <c r="IR133" s="49"/>
      <c r="IS133" s="49"/>
      <c r="IT133" s="49"/>
    </row>
    <row r="134" spans="4:254" ht="12.75">
      <c r="D134" s="16"/>
      <c r="E134" s="16"/>
      <c r="F134" s="16"/>
      <c r="G134" s="16"/>
      <c r="H134" s="16"/>
      <c r="I134" s="16"/>
      <c r="J134" s="12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c r="CT134" s="49"/>
      <c r="CU134" s="49"/>
      <c r="CV134" s="49"/>
      <c r="CW134" s="49"/>
      <c r="CX134" s="49"/>
      <c r="CY134" s="49"/>
      <c r="CZ134" s="49"/>
      <c r="DA134" s="49"/>
      <c r="DB134" s="49"/>
      <c r="DC134" s="49"/>
      <c r="DD134" s="49"/>
      <c r="DE134" s="49"/>
      <c r="DF134" s="49"/>
      <c r="DG134" s="49"/>
      <c r="DH134" s="49"/>
      <c r="DI134" s="49"/>
      <c r="DJ134" s="49"/>
      <c r="DK134" s="49"/>
      <c r="DL134" s="49"/>
      <c r="DM134" s="49"/>
      <c r="DN134" s="49"/>
      <c r="DO134" s="49"/>
      <c r="DP134" s="49"/>
      <c r="DQ134" s="49"/>
      <c r="DR134" s="49"/>
      <c r="DS134" s="49"/>
      <c r="DT134" s="49"/>
      <c r="DU134" s="49"/>
      <c r="DV134" s="49"/>
      <c r="DW134" s="49"/>
      <c r="DX134" s="49"/>
      <c r="DY134" s="49"/>
      <c r="DZ134" s="49"/>
      <c r="EA134" s="49"/>
      <c r="EB134" s="49"/>
      <c r="EC134" s="49"/>
      <c r="ED134" s="49"/>
      <c r="EE134" s="49"/>
      <c r="EF134" s="49"/>
      <c r="EG134" s="49"/>
      <c r="EH134" s="49"/>
      <c r="EI134" s="49"/>
      <c r="EJ134" s="49"/>
      <c r="EK134" s="49"/>
      <c r="EL134" s="49"/>
      <c r="EM134" s="49"/>
      <c r="EN134" s="49"/>
      <c r="EO134" s="49"/>
      <c r="EP134" s="49"/>
      <c r="EQ134" s="49"/>
      <c r="ER134" s="49"/>
      <c r="ES134" s="49"/>
      <c r="ET134" s="49"/>
      <c r="EU134" s="49"/>
      <c r="EV134" s="49"/>
      <c r="EW134" s="49"/>
      <c r="EX134" s="49"/>
      <c r="EY134" s="49"/>
      <c r="EZ134" s="49"/>
      <c r="FA134" s="49"/>
      <c r="FB134" s="49"/>
      <c r="FC134" s="49"/>
      <c r="FD134" s="49"/>
      <c r="FE134" s="49"/>
      <c r="FF134" s="49"/>
      <c r="FG134" s="49"/>
      <c r="FH134" s="49"/>
      <c r="FI134" s="49"/>
      <c r="FJ134" s="49"/>
      <c r="FK134" s="49"/>
      <c r="FL134" s="49"/>
      <c r="FM134" s="49"/>
      <c r="FN134" s="49"/>
      <c r="FO134" s="49"/>
      <c r="FP134" s="49"/>
      <c r="FQ134" s="49"/>
      <c r="FR134" s="49"/>
      <c r="FS134" s="49"/>
      <c r="FT134" s="49"/>
      <c r="FU134" s="49"/>
      <c r="FV134" s="49"/>
      <c r="FW134" s="49"/>
      <c r="FX134" s="49"/>
      <c r="FY134" s="49"/>
      <c r="FZ134" s="49"/>
      <c r="GA134" s="49"/>
      <c r="GB134" s="49"/>
      <c r="GC134" s="49"/>
      <c r="GD134" s="49"/>
      <c r="GE134" s="49"/>
      <c r="GF134" s="49"/>
      <c r="GG134" s="49"/>
      <c r="GH134" s="49"/>
      <c r="GI134" s="49"/>
      <c r="GJ134" s="49"/>
      <c r="GK134" s="49"/>
      <c r="GL134" s="49"/>
      <c r="GM134" s="49"/>
      <c r="GN134" s="49"/>
      <c r="GO134" s="49"/>
      <c r="GP134" s="49"/>
      <c r="GQ134" s="49"/>
      <c r="GR134" s="49"/>
      <c r="GS134" s="49"/>
      <c r="GT134" s="49"/>
      <c r="GU134" s="49"/>
      <c r="GV134" s="49"/>
      <c r="GW134" s="49"/>
      <c r="GX134" s="49"/>
      <c r="GY134" s="49"/>
      <c r="GZ134" s="49"/>
      <c r="HA134" s="49"/>
      <c r="HB134" s="49"/>
      <c r="HC134" s="49"/>
      <c r="HD134" s="49"/>
      <c r="HE134" s="49"/>
      <c r="HF134" s="49"/>
      <c r="HG134" s="49"/>
      <c r="HH134" s="49"/>
      <c r="HI134" s="49"/>
      <c r="HJ134" s="49"/>
      <c r="HK134" s="49"/>
      <c r="HL134" s="49"/>
      <c r="HM134" s="49"/>
      <c r="HN134" s="49"/>
      <c r="HO134" s="49"/>
      <c r="HP134" s="49"/>
      <c r="HQ134" s="49"/>
      <c r="HR134" s="49"/>
      <c r="HS134" s="49"/>
      <c r="HT134" s="49"/>
      <c r="HU134" s="49"/>
      <c r="HV134" s="49"/>
      <c r="HW134" s="49"/>
      <c r="HX134" s="49"/>
      <c r="HY134" s="49"/>
      <c r="HZ134" s="49"/>
      <c r="IA134" s="49"/>
      <c r="IB134" s="49"/>
      <c r="IC134" s="49"/>
      <c r="ID134" s="49"/>
      <c r="IE134" s="49"/>
      <c r="IF134" s="49"/>
      <c r="IG134" s="49"/>
      <c r="IH134" s="49"/>
      <c r="II134" s="49"/>
      <c r="IJ134" s="49"/>
      <c r="IK134" s="49"/>
      <c r="IL134" s="49"/>
      <c r="IM134" s="49"/>
      <c r="IN134" s="49"/>
      <c r="IO134" s="49"/>
      <c r="IP134" s="49"/>
      <c r="IQ134" s="49"/>
      <c r="IR134" s="49"/>
      <c r="IS134" s="49"/>
      <c r="IT134" s="49"/>
    </row>
    <row r="135" spans="4:254" ht="12.75">
      <c r="D135" s="16"/>
      <c r="E135" s="16"/>
      <c r="F135" s="16"/>
      <c r="G135" s="16"/>
      <c r="H135" s="16"/>
      <c r="I135" s="16"/>
      <c r="J135" s="12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49"/>
      <c r="CO135" s="49"/>
      <c r="CP135" s="49"/>
      <c r="CQ135" s="49"/>
      <c r="CR135" s="49"/>
      <c r="CS135" s="49"/>
      <c r="CT135" s="49"/>
      <c r="CU135" s="49"/>
      <c r="CV135" s="49"/>
      <c r="CW135" s="49"/>
      <c r="CX135" s="49"/>
      <c r="CY135" s="49"/>
      <c r="CZ135" s="49"/>
      <c r="DA135" s="49"/>
      <c r="DB135" s="49"/>
      <c r="DC135" s="49"/>
      <c r="DD135" s="49"/>
      <c r="DE135" s="49"/>
      <c r="DF135" s="49"/>
      <c r="DG135" s="49"/>
      <c r="DH135" s="49"/>
      <c r="DI135" s="49"/>
      <c r="DJ135" s="49"/>
      <c r="DK135" s="49"/>
      <c r="DL135" s="49"/>
      <c r="DM135" s="49"/>
      <c r="DN135" s="49"/>
      <c r="DO135" s="49"/>
      <c r="DP135" s="49"/>
      <c r="DQ135" s="49"/>
      <c r="DR135" s="49"/>
      <c r="DS135" s="49"/>
      <c r="DT135" s="49"/>
      <c r="DU135" s="49"/>
      <c r="DV135" s="49"/>
      <c r="DW135" s="49"/>
      <c r="DX135" s="49"/>
      <c r="DY135" s="49"/>
      <c r="DZ135" s="49"/>
      <c r="EA135" s="49"/>
      <c r="EB135" s="49"/>
      <c r="EC135" s="49"/>
      <c r="ED135" s="49"/>
      <c r="EE135" s="49"/>
      <c r="EF135" s="49"/>
      <c r="EG135" s="49"/>
      <c r="EH135" s="49"/>
      <c r="EI135" s="49"/>
      <c r="EJ135" s="49"/>
      <c r="EK135" s="49"/>
      <c r="EL135" s="49"/>
      <c r="EM135" s="49"/>
      <c r="EN135" s="49"/>
      <c r="EO135" s="49"/>
      <c r="EP135" s="49"/>
      <c r="EQ135" s="49"/>
      <c r="ER135" s="49"/>
      <c r="ES135" s="49"/>
      <c r="ET135" s="49"/>
      <c r="EU135" s="49"/>
      <c r="EV135" s="49"/>
      <c r="EW135" s="49"/>
      <c r="EX135" s="49"/>
      <c r="EY135" s="49"/>
      <c r="EZ135" s="49"/>
      <c r="FA135" s="49"/>
      <c r="FB135" s="49"/>
      <c r="FC135" s="49"/>
      <c r="FD135" s="49"/>
      <c r="FE135" s="49"/>
      <c r="FF135" s="49"/>
      <c r="FG135" s="49"/>
      <c r="FH135" s="49"/>
      <c r="FI135" s="49"/>
      <c r="FJ135" s="49"/>
      <c r="FK135" s="49"/>
      <c r="FL135" s="49"/>
      <c r="FM135" s="49"/>
      <c r="FN135" s="49"/>
      <c r="FO135" s="49"/>
      <c r="FP135" s="49"/>
      <c r="FQ135" s="49"/>
      <c r="FR135" s="49"/>
      <c r="FS135" s="49"/>
      <c r="FT135" s="49"/>
      <c r="FU135" s="49"/>
      <c r="FV135" s="49"/>
      <c r="FW135" s="49"/>
      <c r="FX135" s="49"/>
      <c r="FY135" s="49"/>
      <c r="FZ135" s="49"/>
      <c r="GA135" s="49"/>
      <c r="GB135" s="49"/>
      <c r="GC135" s="49"/>
      <c r="GD135" s="49"/>
      <c r="GE135" s="49"/>
      <c r="GF135" s="49"/>
      <c r="GG135" s="49"/>
      <c r="GH135" s="49"/>
      <c r="GI135" s="49"/>
      <c r="GJ135" s="49"/>
      <c r="GK135" s="49"/>
      <c r="GL135" s="49"/>
      <c r="GM135" s="49"/>
      <c r="GN135" s="49"/>
      <c r="GO135" s="49"/>
      <c r="GP135" s="49"/>
      <c r="GQ135" s="49"/>
      <c r="GR135" s="49"/>
      <c r="GS135" s="49"/>
      <c r="GT135" s="49"/>
      <c r="GU135" s="49"/>
      <c r="GV135" s="49"/>
      <c r="GW135" s="49"/>
      <c r="GX135" s="49"/>
      <c r="GY135" s="49"/>
      <c r="GZ135" s="49"/>
      <c r="HA135" s="49"/>
      <c r="HB135" s="49"/>
      <c r="HC135" s="49"/>
      <c r="HD135" s="49"/>
      <c r="HE135" s="49"/>
      <c r="HF135" s="49"/>
      <c r="HG135" s="49"/>
      <c r="HH135" s="49"/>
      <c r="HI135" s="49"/>
      <c r="HJ135" s="49"/>
      <c r="HK135" s="49"/>
      <c r="HL135" s="49"/>
      <c r="HM135" s="49"/>
      <c r="HN135" s="49"/>
      <c r="HO135" s="49"/>
      <c r="HP135" s="49"/>
      <c r="HQ135" s="49"/>
      <c r="HR135" s="49"/>
      <c r="HS135" s="49"/>
      <c r="HT135" s="49"/>
      <c r="HU135" s="49"/>
      <c r="HV135" s="49"/>
      <c r="HW135" s="49"/>
      <c r="HX135" s="49"/>
      <c r="HY135" s="49"/>
      <c r="HZ135" s="49"/>
      <c r="IA135" s="49"/>
      <c r="IB135" s="49"/>
      <c r="IC135" s="49"/>
      <c r="ID135" s="49"/>
      <c r="IE135" s="49"/>
      <c r="IF135" s="49"/>
      <c r="IG135" s="49"/>
      <c r="IH135" s="49"/>
      <c r="II135" s="49"/>
      <c r="IJ135" s="49"/>
      <c r="IK135" s="49"/>
      <c r="IL135" s="49"/>
      <c r="IM135" s="49"/>
      <c r="IN135" s="49"/>
      <c r="IO135" s="49"/>
      <c r="IP135" s="49"/>
      <c r="IQ135" s="49"/>
      <c r="IR135" s="49"/>
      <c r="IS135" s="49"/>
      <c r="IT135" s="49"/>
    </row>
    <row r="136" spans="4:254" ht="12.75">
      <c r="D136" s="16"/>
      <c r="E136" s="16"/>
      <c r="F136" s="16"/>
      <c r="G136" s="16"/>
      <c r="H136" s="16"/>
      <c r="I136" s="16"/>
      <c r="J136" s="12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49"/>
      <c r="CS136" s="49"/>
      <c r="CT136" s="49"/>
      <c r="CU136" s="49"/>
      <c r="CV136" s="49"/>
      <c r="CW136" s="49"/>
      <c r="CX136" s="49"/>
      <c r="CY136" s="49"/>
      <c r="CZ136" s="49"/>
      <c r="DA136" s="49"/>
      <c r="DB136" s="49"/>
      <c r="DC136" s="49"/>
      <c r="DD136" s="49"/>
      <c r="DE136" s="49"/>
      <c r="DF136" s="49"/>
      <c r="DG136" s="49"/>
      <c r="DH136" s="49"/>
      <c r="DI136" s="49"/>
      <c r="DJ136" s="49"/>
      <c r="DK136" s="49"/>
      <c r="DL136" s="49"/>
      <c r="DM136" s="49"/>
      <c r="DN136" s="49"/>
      <c r="DO136" s="49"/>
      <c r="DP136" s="49"/>
      <c r="DQ136" s="49"/>
      <c r="DR136" s="49"/>
      <c r="DS136" s="49"/>
      <c r="DT136" s="49"/>
      <c r="DU136" s="49"/>
      <c r="DV136" s="49"/>
      <c r="DW136" s="49"/>
      <c r="DX136" s="49"/>
      <c r="DY136" s="49"/>
      <c r="DZ136" s="49"/>
      <c r="EA136" s="49"/>
      <c r="EB136" s="49"/>
      <c r="EC136" s="49"/>
      <c r="ED136" s="49"/>
      <c r="EE136" s="49"/>
      <c r="EF136" s="49"/>
      <c r="EG136" s="49"/>
      <c r="EH136" s="49"/>
      <c r="EI136" s="49"/>
      <c r="EJ136" s="49"/>
      <c r="EK136" s="49"/>
      <c r="EL136" s="49"/>
      <c r="EM136" s="49"/>
      <c r="EN136" s="49"/>
      <c r="EO136" s="49"/>
      <c r="EP136" s="49"/>
      <c r="EQ136" s="49"/>
      <c r="ER136" s="49"/>
      <c r="ES136" s="49"/>
      <c r="ET136" s="49"/>
      <c r="EU136" s="49"/>
      <c r="EV136" s="49"/>
      <c r="EW136" s="49"/>
      <c r="EX136" s="49"/>
      <c r="EY136" s="49"/>
      <c r="EZ136" s="49"/>
      <c r="FA136" s="49"/>
      <c r="FB136" s="49"/>
      <c r="FC136" s="49"/>
      <c r="FD136" s="49"/>
      <c r="FE136" s="49"/>
      <c r="FF136" s="49"/>
      <c r="FG136" s="49"/>
      <c r="FH136" s="49"/>
      <c r="FI136" s="49"/>
      <c r="FJ136" s="49"/>
      <c r="FK136" s="49"/>
      <c r="FL136" s="49"/>
      <c r="FM136" s="49"/>
      <c r="FN136" s="49"/>
      <c r="FO136" s="49"/>
      <c r="FP136" s="49"/>
      <c r="FQ136" s="49"/>
      <c r="FR136" s="49"/>
      <c r="FS136" s="49"/>
      <c r="FT136" s="49"/>
      <c r="FU136" s="49"/>
      <c r="FV136" s="49"/>
      <c r="FW136" s="49"/>
      <c r="FX136" s="49"/>
      <c r="FY136" s="49"/>
      <c r="FZ136" s="49"/>
      <c r="GA136" s="49"/>
      <c r="GB136" s="49"/>
      <c r="GC136" s="49"/>
      <c r="GD136" s="49"/>
      <c r="GE136" s="49"/>
      <c r="GF136" s="49"/>
      <c r="GG136" s="49"/>
      <c r="GH136" s="49"/>
      <c r="GI136" s="49"/>
      <c r="GJ136" s="49"/>
      <c r="GK136" s="49"/>
      <c r="GL136" s="49"/>
      <c r="GM136" s="49"/>
      <c r="GN136" s="49"/>
      <c r="GO136" s="49"/>
      <c r="GP136" s="49"/>
      <c r="GQ136" s="49"/>
      <c r="GR136" s="49"/>
      <c r="GS136" s="49"/>
      <c r="GT136" s="49"/>
      <c r="GU136" s="49"/>
      <c r="GV136" s="49"/>
      <c r="GW136" s="49"/>
      <c r="GX136" s="49"/>
      <c r="GY136" s="49"/>
      <c r="GZ136" s="49"/>
      <c r="HA136" s="49"/>
      <c r="HB136" s="49"/>
      <c r="HC136" s="49"/>
      <c r="HD136" s="49"/>
      <c r="HE136" s="49"/>
      <c r="HF136" s="49"/>
      <c r="HG136" s="49"/>
      <c r="HH136" s="49"/>
      <c r="HI136" s="49"/>
      <c r="HJ136" s="49"/>
      <c r="HK136" s="49"/>
      <c r="HL136" s="49"/>
      <c r="HM136" s="49"/>
      <c r="HN136" s="49"/>
      <c r="HO136" s="49"/>
      <c r="HP136" s="49"/>
      <c r="HQ136" s="49"/>
      <c r="HR136" s="49"/>
      <c r="HS136" s="49"/>
      <c r="HT136" s="49"/>
      <c r="HU136" s="49"/>
      <c r="HV136" s="49"/>
      <c r="HW136" s="49"/>
      <c r="HX136" s="49"/>
      <c r="HY136" s="49"/>
      <c r="HZ136" s="49"/>
      <c r="IA136" s="49"/>
      <c r="IB136" s="49"/>
      <c r="IC136" s="49"/>
      <c r="ID136" s="49"/>
      <c r="IE136" s="49"/>
      <c r="IF136" s="49"/>
      <c r="IG136" s="49"/>
      <c r="IH136" s="49"/>
      <c r="II136" s="49"/>
      <c r="IJ136" s="49"/>
      <c r="IK136" s="49"/>
      <c r="IL136" s="49"/>
      <c r="IM136" s="49"/>
      <c r="IN136" s="49"/>
      <c r="IO136" s="49"/>
      <c r="IP136" s="49"/>
      <c r="IQ136" s="49"/>
      <c r="IR136" s="49"/>
      <c r="IS136" s="49"/>
      <c r="IT136" s="49"/>
    </row>
    <row r="137" spans="4:254" ht="12.75">
      <c r="D137" s="16"/>
      <c r="E137" s="16"/>
      <c r="F137" s="16"/>
      <c r="G137" s="16"/>
      <c r="H137" s="16"/>
      <c r="I137" s="16"/>
      <c r="J137" s="12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c r="CT137" s="49"/>
      <c r="CU137" s="49"/>
      <c r="CV137" s="49"/>
      <c r="CW137" s="49"/>
      <c r="CX137" s="49"/>
      <c r="CY137" s="49"/>
      <c r="CZ137" s="49"/>
      <c r="DA137" s="49"/>
      <c r="DB137" s="49"/>
      <c r="DC137" s="49"/>
      <c r="DD137" s="49"/>
      <c r="DE137" s="49"/>
      <c r="DF137" s="49"/>
      <c r="DG137" s="49"/>
      <c r="DH137" s="49"/>
      <c r="DI137" s="49"/>
      <c r="DJ137" s="49"/>
      <c r="DK137" s="49"/>
      <c r="DL137" s="49"/>
      <c r="DM137" s="49"/>
      <c r="DN137" s="49"/>
      <c r="DO137" s="49"/>
      <c r="DP137" s="49"/>
      <c r="DQ137" s="49"/>
      <c r="DR137" s="49"/>
      <c r="DS137" s="49"/>
      <c r="DT137" s="49"/>
      <c r="DU137" s="49"/>
      <c r="DV137" s="49"/>
      <c r="DW137" s="49"/>
      <c r="DX137" s="49"/>
      <c r="DY137" s="49"/>
      <c r="DZ137" s="49"/>
      <c r="EA137" s="49"/>
      <c r="EB137" s="49"/>
      <c r="EC137" s="49"/>
      <c r="ED137" s="49"/>
      <c r="EE137" s="49"/>
      <c r="EF137" s="49"/>
      <c r="EG137" s="49"/>
      <c r="EH137" s="49"/>
      <c r="EI137" s="49"/>
      <c r="EJ137" s="49"/>
      <c r="EK137" s="49"/>
      <c r="EL137" s="49"/>
      <c r="EM137" s="49"/>
      <c r="EN137" s="49"/>
      <c r="EO137" s="49"/>
      <c r="EP137" s="49"/>
      <c r="EQ137" s="49"/>
      <c r="ER137" s="49"/>
      <c r="ES137" s="49"/>
      <c r="ET137" s="49"/>
      <c r="EU137" s="49"/>
      <c r="EV137" s="49"/>
      <c r="EW137" s="49"/>
      <c r="EX137" s="49"/>
      <c r="EY137" s="49"/>
      <c r="EZ137" s="49"/>
      <c r="FA137" s="49"/>
      <c r="FB137" s="49"/>
      <c r="FC137" s="49"/>
      <c r="FD137" s="49"/>
      <c r="FE137" s="49"/>
      <c r="FF137" s="49"/>
      <c r="FG137" s="49"/>
      <c r="FH137" s="49"/>
      <c r="FI137" s="49"/>
      <c r="FJ137" s="49"/>
      <c r="FK137" s="49"/>
      <c r="FL137" s="49"/>
      <c r="FM137" s="49"/>
      <c r="FN137" s="49"/>
      <c r="FO137" s="49"/>
      <c r="FP137" s="49"/>
      <c r="FQ137" s="49"/>
      <c r="FR137" s="49"/>
      <c r="FS137" s="49"/>
      <c r="FT137" s="49"/>
      <c r="FU137" s="49"/>
      <c r="FV137" s="49"/>
      <c r="FW137" s="49"/>
      <c r="FX137" s="49"/>
      <c r="FY137" s="49"/>
      <c r="FZ137" s="49"/>
      <c r="GA137" s="49"/>
      <c r="GB137" s="49"/>
      <c r="GC137" s="49"/>
      <c r="GD137" s="49"/>
      <c r="GE137" s="49"/>
      <c r="GF137" s="49"/>
      <c r="GG137" s="49"/>
      <c r="GH137" s="49"/>
      <c r="GI137" s="49"/>
      <c r="GJ137" s="49"/>
      <c r="GK137" s="49"/>
      <c r="GL137" s="49"/>
      <c r="GM137" s="49"/>
      <c r="GN137" s="49"/>
      <c r="GO137" s="49"/>
      <c r="GP137" s="49"/>
      <c r="GQ137" s="49"/>
      <c r="GR137" s="49"/>
      <c r="GS137" s="49"/>
      <c r="GT137" s="49"/>
      <c r="GU137" s="49"/>
      <c r="GV137" s="49"/>
      <c r="GW137" s="49"/>
      <c r="GX137" s="49"/>
      <c r="GY137" s="49"/>
      <c r="GZ137" s="49"/>
      <c r="HA137" s="49"/>
      <c r="HB137" s="49"/>
      <c r="HC137" s="49"/>
      <c r="HD137" s="49"/>
      <c r="HE137" s="49"/>
      <c r="HF137" s="49"/>
      <c r="HG137" s="49"/>
      <c r="HH137" s="49"/>
      <c r="HI137" s="49"/>
      <c r="HJ137" s="49"/>
      <c r="HK137" s="49"/>
      <c r="HL137" s="49"/>
      <c r="HM137" s="49"/>
      <c r="HN137" s="49"/>
      <c r="HO137" s="49"/>
      <c r="HP137" s="49"/>
      <c r="HQ137" s="49"/>
      <c r="HR137" s="49"/>
      <c r="HS137" s="49"/>
      <c r="HT137" s="49"/>
      <c r="HU137" s="49"/>
      <c r="HV137" s="49"/>
      <c r="HW137" s="49"/>
      <c r="HX137" s="49"/>
      <c r="HY137" s="49"/>
      <c r="HZ137" s="49"/>
      <c r="IA137" s="49"/>
      <c r="IB137" s="49"/>
      <c r="IC137" s="49"/>
      <c r="ID137" s="49"/>
      <c r="IE137" s="49"/>
      <c r="IF137" s="49"/>
      <c r="IG137" s="49"/>
      <c r="IH137" s="49"/>
      <c r="II137" s="49"/>
      <c r="IJ137" s="49"/>
      <c r="IK137" s="49"/>
      <c r="IL137" s="49"/>
      <c r="IM137" s="49"/>
      <c r="IN137" s="49"/>
      <c r="IO137" s="49"/>
      <c r="IP137" s="49"/>
      <c r="IQ137" s="49"/>
      <c r="IR137" s="49"/>
      <c r="IS137" s="49"/>
      <c r="IT137" s="49"/>
    </row>
    <row r="138" spans="4:254" ht="12.75">
      <c r="D138" s="16"/>
      <c r="E138" s="16"/>
      <c r="F138" s="16"/>
      <c r="G138" s="16"/>
      <c r="H138" s="16"/>
      <c r="I138" s="16"/>
      <c r="J138" s="12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49"/>
      <c r="CU138" s="49"/>
      <c r="CV138" s="49"/>
      <c r="CW138" s="49"/>
      <c r="CX138" s="49"/>
      <c r="CY138" s="49"/>
      <c r="CZ138" s="49"/>
      <c r="DA138" s="49"/>
      <c r="DB138" s="49"/>
      <c r="DC138" s="49"/>
      <c r="DD138" s="49"/>
      <c r="DE138" s="49"/>
      <c r="DF138" s="49"/>
      <c r="DG138" s="49"/>
      <c r="DH138" s="49"/>
      <c r="DI138" s="49"/>
      <c r="DJ138" s="49"/>
      <c r="DK138" s="49"/>
      <c r="DL138" s="49"/>
      <c r="DM138" s="49"/>
      <c r="DN138" s="49"/>
      <c r="DO138" s="49"/>
      <c r="DP138" s="49"/>
      <c r="DQ138" s="49"/>
      <c r="DR138" s="49"/>
      <c r="DS138" s="49"/>
      <c r="DT138" s="49"/>
      <c r="DU138" s="49"/>
      <c r="DV138" s="49"/>
      <c r="DW138" s="49"/>
      <c r="DX138" s="49"/>
      <c r="DY138" s="49"/>
      <c r="DZ138" s="49"/>
      <c r="EA138" s="49"/>
      <c r="EB138" s="49"/>
      <c r="EC138" s="49"/>
      <c r="ED138" s="49"/>
      <c r="EE138" s="49"/>
      <c r="EF138" s="49"/>
      <c r="EG138" s="49"/>
      <c r="EH138" s="49"/>
      <c r="EI138" s="49"/>
      <c r="EJ138" s="49"/>
      <c r="EK138" s="49"/>
      <c r="EL138" s="49"/>
      <c r="EM138" s="49"/>
      <c r="EN138" s="49"/>
      <c r="EO138" s="49"/>
      <c r="EP138" s="49"/>
      <c r="EQ138" s="49"/>
      <c r="ER138" s="49"/>
      <c r="ES138" s="49"/>
      <c r="ET138" s="49"/>
      <c r="EU138" s="49"/>
      <c r="EV138" s="49"/>
      <c r="EW138" s="49"/>
      <c r="EX138" s="49"/>
      <c r="EY138" s="49"/>
      <c r="EZ138" s="49"/>
      <c r="FA138" s="49"/>
      <c r="FB138" s="49"/>
      <c r="FC138" s="49"/>
      <c r="FD138" s="49"/>
      <c r="FE138" s="49"/>
      <c r="FF138" s="49"/>
      <c r="FG138" s="49"/>
      <c r="FH138" s="49"/>
      <c r="FI138" s="49"/>
      <c r="FJ138" s="49"/>
      <c r="FK138" s="49"/>
      <c r="FL138" s="49"/>
      <c r="FM138" s="49"/>
      <c r="FN138" s="49"/>
      <c r="FO138" s="49"/>
      <c r="FP138" s="49"/>
      <c r="FQ138" s="49"/>
      <c r="FR138" s="49"/>
      <c r="FS138" s="49"/>
      <c r="FT138" s="49"/>
      <c r="FU138" s="49"/>
      <c r="FV138" s="49"/>
      <c r="FW138" s="49"/>
      <c r="FX138" s="49"/>
      <c r="FY138" s="49"/>
      <c r="FZ138" s="49"/>
      <c r="GA138" s="49"/>
      <c r="GB138" s="49"/>
      <c r="GC138" s="49"/>
      <c r="GD138" s="49"/>
      <c r="GE138" s="49"/>
      <c r="GF138" s="49"/>
      <c r="GG138" s="49"/>
      <c r="GH138" s="49"/>
      <c r="GI138" s="49"/>
      <c r="GJ138" s="49"/>
      <c r="GK138" s="49"/>
      <c r="GL138" s="49"/>
      <c r="GM138" s="49"/>
      <c r="GN138" s="49"/>
      <c r="GO138" s="49"/>
      <c r="GP138" s="49"/>
      <c r="GQ138" s="49"/>
      <c r="GR138" s="49"/>
      <c r="GS138" s="49"/>
      <c r="GT138" s="49"/>
      <c r="GU138" s="49"/>
      <c r="GV138" s="49"/>
      <c r="GW138" s="49"/>
      <c r="GX138" s="49"/>
      <c r="GY138" s="49"/>
      <c r="GZ138" s="49"/>
      <c r="HA138" s="49"/>
      <c r="HB138" s="49"/>
      <c r="HC138" s="49"/>
      <c r="HD138" s="49"/>
      <c r="HE138" s="49"/>
      <c r="HF138" s="49"/>
      <c r="HG138" s="49"/>
      <c r="HH138" s="49"/>
      <c r="HI138" s="49"/>
      <c r="HJ138" s="49"/>
      <c r="HK138" s="49"/>
      <c r="HL138" s="49"/>
      <c r="HM138" s="49"/>
      <c r="HN138" s="49"/>
      <c r="HO138" s="49"/>
      <c r="HP138" s="49"/>
      <c r="HQ138" s="49"/>
      <c r="HR138" s="49"/>
      <c r="HS138" s="49"/>
      <c r="HT138" s="49"/>
      <c r="HU138" s="49"/>
      <c r="HV138" s="49"/>
      <c r="HW138" s="49"/>
      <c r="HX138" s="49"/>
      <c r="HY138" s="49"/>
      <c r="HZ138" s="49"/>
      <c r="IA138" s="49"/>
      <c r="IB138" s="49"/>
      <c r="IC138" s="49"/>
      <c r="ID138" s="49"/>
      <c r="IE138" s="49"/>
      <c r="IF138" s="49"/>
      <c r="IG138" s="49"/>
      <c r="IH138" s="49"/>
      <c r="II138" s="49"/>
      <c r="IJ138" s="49"/>
      <c r="IK138" s="49"/>
      <c r="IL138" s="49"/>
      <c r="IM138" s="49"/>
      <c r="IN138" s="49"/>
      <c r="IO138" s="49"/>
      <c r="IP138" s="49"/>
      <c r="IQ138" s="49"/>
      <c r="IR138" s="49"/>
      <c r="IS138" s="49"/>
      <c r="IT138" s="49"/>
    </row>
    <row r="139" spans="4:254" ht="12.75">
      <c r="D139" s="16"/>
      <c r="E139" s="16"/>
      <c r="F139" s="16"/>
      <c r="G139" s="16"/>
      <c r="H139" s="16"/>
      <c r="I139" s="16"/>
      <c r="J139" s="12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c r="DZ139" s="49"/>
      <c r="EA139" s="49"/>
      <c r="EB139" s="49"/>
      <c r="EC139" s="49"/>
      <c r="ED139" s="49"/>
      <c r="EE139" s="49"/>
      <c r="EF139" s="49"/>
      <c r="EG139" s="49"/>
      <c r="EH139" s="49"/>
      <c r="EI139" s="49"/>
      <c r="EJ139" s="49"/>
      <c r="EK139" s="49"/>
      <c r="EL139" s="49"/>
      <c r="EM139" s="49"/>
      <c r="EN139" s="49"/>
      <c r="EO139" s="49"/>
      <c r="EP139" s="49"/>
      <c r="EQ139" s="49"/>
      <c r="ER139" s="49"/>
      <c r="ES139" s="49"/>
      <c r="ET139" s="49"/>
      <c r="EU139" s="49"/>
      <c r="EV139" s="49"/>
      <c r="EW139" s="49"/>
      <c r="EX139" s="49"/>
      <c r="EY139" s="49"/>
      <c r="EZ139" s="49"/>
      <c r="FA139" s="49"/>
      <c r="FB139" s="49"/>
      <c r="FC139" s="49"/>
      <c r="FD139" s="49"/>
      <c r="FE139" s="49"/>
      <c r="FF139" s="49"/>
      <c r="FG139" s="49"/>
      <c r="FH139" s="49"/>
      <c r="FI139" s="49"/>
      <c r="FJ139" s="49"/>
      <c r="FK139" s="49"/>
      <c r="FL139" s="49"/>
      <c r="FM139" s="49"/>
      <c r="FN139" s="49"/>
      <c r="FO139" s="49"/>
      <c r="FP139" s="49"/>
      <c r="FQ139" s="49"/>
      <c r="FR139" s="49"/>
      <c r="FS139" s="49"/>
      <c r="FT139" s="49"/>
      <c r="FU139" s="49"/>
      <c r="FV139" s="49"/>
      <c r="FW139" s="49"/>
      <c r="FX139" s="49"/>
      <c r="FY139" s="49"/>
      <c r="FZ139" s="49"/>
      <c r="GA139" s="49"/>
      <c r="GB139" s="49"/>
      <c r="GC139" s="49"/>
      <c r="GD139" s="49"/>
      <c r="GE139" s="49"/>
      <c r="GF139" s="49"/>
      <c r="GG139" s="49"/>
      <c r="GH139" s="49"/>
      <c r="GI139" s="49"/>
      <c r="GJ139" s="49"/>
      <c r="GK139" s="49"/>
      <c r="GL139" s="49"/>
      <c r="GM139" s="49"/>
      <c r="GN139" s="49"/>
      <c r="GO139" s="49"/>
      <c r="GP139" s="49"/>
      <c r="GQ139" s="49"/>
      <c r="GR139" s="49"/>
      <c r="GS139" s="49"/>
      <c r="GT139" s="49"/>
      <c r="GU139" s="49"/>
      <c r="GV139" s="49"/>
      <c r="GW139" s="49"/>
      <c r="GX139" s="49"/>
      <c r="GY139" s="49"/>
      <c r="GZ139" s="49"/>
      <c r="HA139" s="49"/>
      <c r="HB139" s="49"/>
      <c r="HC139" s="49"/>
      <c r="HD139" s="49"/>
      <c r="HE139" s="49"/>
      <c r="HF139" s="49"/>
      <c r="HG139" s="49"/>
      <c r="HH139" s="49"/>
      <c r="HI139" s="49"/>
      <c r="HJ139" s="49"/>
      <c r="HK139" s="49"/>
      <c r="HL139" s="49"/>
      <c r="HM139" s="49"/>
      <c r="HN139" s="49"/>
      <c r="HO139" s="49"/>
      <c r="HP139" s="49"/>
      <c r="HQ139" s="49"/>
      <c r="HR139" s="49"/>
      <c r="HS139" s="49"/>
      <c r="HT139" s="49"/>
      <c r="HU139" s="49"/>
      <c r="HV139" s="49"/>
      <c r="HW139" s="49"/>
      <c r="HX139" s="49"/>
      <c r="HY139" s="49"/>
      <c r="HZ139" s="49"/>
      <c r="IA139" s="49"/>
      <c r="IB139" s="49"/>
      <c r="IC139" s="49"/>
      <c r="ID139" s="49"/>
      <c r="IE139" s="49"/>
      <c r="IF139" s="49"/>
      <c r="IG139" s="49"/>
      <c r="IH139" s="49"/>
      <c r="II139" s="49"/>
      <c r="IJ139" s="49"/>
      <c r="IK139" s="49"/>
      <c r="IL139" s="49"/>
      <c r="IM139" s="49"/>
      <c r="IN139" s="49"/>
      <c r="IO139" s="49"/>
      <c r="IP139" s="49"/>
      <c r="IQ139" s="49"/>
      <c r="IR139" s="49"/>
      <c r="IS139" s="49"/>
      <c r="IT139" s="49"/>
    </row>
    <row r="140" spans="4:254" ht="12.75">
      <c r="D140" s="16"/>
      <c r="E140" s="16"/>
      <c r="F140" s="16"/>
      <c r="G140" s="16"/>
      <c r="H140" s="16"/>
      <c r="I140" s="16"/>
      <c r="J140" s="12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c r="CT140" s="49"/>
      <c r="CU140" s="49"/>
      <c r="CV140" s="49"/>
      <c r="CW140" s="49"/>
      <c r="CX140" s="49"/>
      <c r="CY140" s="49"/>
      <c r="CZ140" s="49"/>
      <c r="DA140" s="49"/>
      <c r="DB140" s="49"/>
      <c r="DC140" s="49"/>
      <c r="DD140" s="49"/>
      <c r="DE140" s="49"/>
      <c r="DF140" s="49"/>
      <c r="DG140" s="49"/>
      <c r="DH140" s="49"/>
      <c r="DI140" s="49"/>
      <c r="DJ140" s="49"/>
      <c r="DK140" s="49"/>
      <c r="DL140" s="49"/>
      <c r="DM140" s="49"/>
      <c r="DN140" s="49"/>
      <c r="DO140" s="49"/>
      <c r="DP140" s="49"/>
      <c r="DQ140" s="49"/>
      <c r="DR140" s="49"/>
      <c r="DS140" s="49"/>
      <c r="DT140" s="49"/>
      <c r="DU140" s="49"/>
      <c r="DV140" s="49"/>
      <c r="DW140" s="49"/>
      <c r="DX140" s="49"/>
      <c r="DY140" s="49"/>
      <c r="DZ140" s="49"/>
      <c r="EA140" s="49"/>
      <c r="EB140" s="49"/>
      <c r="EC140" s="49"/>
      <c r="ED140" s="49"/>
      <c r="EE140" s="49"/>
      <c r="EF140" s="49"/>
      <c r="EG140" s="49"/>
      <c r="EH140" s="49"/>
      <c r="EI140" s="49"/>
      <c r="EJ140" s="49"/>
      <c r="EK140" s="49"/>
      <c r="EL140" s="49"/>
      <c r="EM140" s="49"/>
      <c r="EN140" s="49"/>
      <c r="EO140" s="49"/>
      <c r="EP140" s="49"/>
      <c r="EQ140" s="49"/>
      <c r="ER140" s="49"/>
      <c r="ES140" s="49"/>
      <c r="ET140" s="49"/>
      <c r="EU140" s="49"/>
      <c r="EV140" s="49"/>
      <c r="EW140" s="49"/>
      <c r="EX140" s="49"/>
      <c r="EY140" s="49"/>
      <c r="EZ140" s="49"/>
      <c r="FA140" s="49"/>
      <c r="FB140" s="49"/>
      <c r="FC140" s="49"/>
      <c r="FD140" s="49"/>
      <c r="FE140" s="49"/>
      <c r="FF140" s="49"/>
      <c r="FG140" s="49"/>
      <c r="FH140" s="49"/>
      <c r="FI140" s="49"/>
      <c r="FJ140" s="49"/>
      <c r="FK140" s="49"/>
      <c r="FL140" s="49"/>
      <c r="FM140" s="49"/>
      <c r="FN140" s="49"/>
      <c r="FO140" s="49"/>
      <c r="FP140" s="49"/>
      <c r="FQ140" s="49"/>
      <c r="FR140" s="49"/>
      <c r="FS140" s="49"/>
      <c r="FT140" s="49"/>
      <c r="FU140" s="49"/>
      <c r="FV140" s="49"/>
      <c r="FW140" s="49"/>
      <c r="FX140" s="49"/>
      <c r="FY140" s="49"/>
      <c r="FZ140" s="49"/>
      <c r="GA140" s="49"/>
      <c r="GB140" s="49"/>
      <c r="GC140" s="49"/>
      <c r="GD140" s="49"/>
      <c r="GE140" s="49"/>
      <c r="GF140" s="49"/>
      <c r="GG140" s="49"/>
      <c r="GH140" s="49"/>
      <c r="GI140" s="49"/>
      <c r="GJ140" s="49"/>
      <c r="GK140" s="49"/>
      <c r="GL140" s="49"/>
      <c r="GM140" s="49"/>
      <c r="GN140" s="49"/>
      <c r="GO140" s="49"/>
      <c r="GP140" s="49"/>
      <c r="GQ140" s="49"/>
      <c r="GR140" s="49"/>
      <c r="GS140" s="49"/>
      <c r="GT140" s="49"/>
      <c r="GU140" s="49"/>
      <c r="GV140" s="49"/>
      <c r="GW140" s="49"/>
      <c r="GX140" s="49"/>
      <c r="GY140" s="49"/>
      <c r="GZ140" s="49"/>
      <c r="HA140" s="49"/>
      <c r="HB140" s="49"/>
      <c r="HC140" s="49"/>
      <c r="HD140" s="49"/>
      <c r="HE140" s="49"/>
      <c r="HF140" s="49"/>
      <c r="HG140" s="49"/>
      <c r="HH140" s="49"/>
      <c r="HI140" s="49"/>
      <c r="HJ140" s="49"/>
      <c r="HK140" s="49"/>
      <c r="HL140" s="49"/>
      <c r="HM140" s="49"/>
      <c r="HN140" s="49"/>
      <c r="HO140" s="49"/>
      <c r="HP140" s="49"/>
      <c r="HQ140" s="49"/>
      <c r="HR140" s="49"/>
      <c r="HS140" s="49"/>
      <c r="HT140" s="49"/>
      <c r="HU140" s="49"/>
      <c r="HV140" s="49"/>
      <c r="HW140" s="49"/>
      <c r="HX140" s="49"/>
      <c r="HY140" s="49"/>
      <c r="HZ140" s="49"/>
      <c r="IA140" s="49"/>
      <c r="IB140" s="49"/>
      <c r="IC140" s="49"/>
      <c r="ID140" s="49"/>
      <c r="IE140" s="49"/>
      <c r="IF140" s="49"/>
      <c r="IG140" s="49"/>
      <c r="IH140" s="49"/>
      <c r="II140" s="49"/>
      <c r="IJ140" s="49"/>
      <c r="IK140" s="49"/>
      <c r="IL140" s="49"/>
      <c r="IM140" s="49"/>
      <c r="IN140" s="49"/>
      <c r="IO140" s="49"/>
      <c r="IP140" s="49"/>
      <c r="IQ140" s="49"/>
      <c r="IR140" s="49"/>
      <c r="IS140" s="49"/>
      <c r="IT140" s="49"/>
    </row>
    <row r="141" spans="4:254" ht="12.75">
      <c r="D141" s="16"/>
      <c r="E141" s="16"/>
      <c r="F141" s="16"/>
      <c r="G141" s="16"/>
      <c r="H141" s="16"/>
      <c r="I141" s="16"/>
      <c r="J141" s="12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c r="DZ141" s="49"/>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c r="EX141" s="49"/>
      <c r="EY141" s="49"/>
      <c r="EZ141" s="49"/>
      <c r="FA141" s="49"/>
      <c r="FB141" s="49"/>
      <c r="FC141" s="49"/>
      <c r="FD141" s="49"/>
      <c r="FE141" s="49"/>
      <c r="FF141" s="49"/>
      <c r="FG141" s="49"/>
      <c r="FH141" s="49"/>
      <c r="FI141" s="49"/>
      <c r="FJ141" s="49"/>
      <c r="FK141" s="49"/>
      <c r="FL141" s="49"/>
      <c r="FM141" s="49"/>
      <c r="FN141" s="49"/>
      <c r="FO141" s="49"/>
      <c r="FP141" s="49"/>
      <c r="FQ141" s="49"/>
      <c r="FR141" s="49"/>
      <c r="FS141" s="49"/>
      <c r="FT141" s="49"/>
      <c r="FU141" s="49"/>
      <c r="FV141" s="49"/>
      <c r="FW141" s="49"/>
      <c r="FX141" s="49"/>
      <c r="FY141" s="49"/>
      <c r="FZ141" s="49"/>
      <c r="GA141" s="49"/>
      <c r="GB141" s="49"/>
      <c r="GC141" s="49"/>
      <c r="GD141" s="49"/>
      <c r="GE141" s="49"/>
      <c r="GF141" s="49"/>
      <c r="GG141" s="49"/>
      <c r="GH141" s="49"/>
      <c r="GI141" s="49"/>
      <c r="GJ141" s="49"/>
      <c r="GK141" s="49"/>
      <c r="GL141" s="49"/>
      <c r="GM141" s="49"/>
      <c r="GN141" s="49"/>
      <c r="GO141" s="49"/>
      <c r="GP141" s="49"/>
      <c r="GQ141" s="49"/>
      <c r="GR141" s="49"/>
      <c r="GS141" s="49"/>
      <c r="GT141" s="49"/>
      <c r="GU141" s="49"/>
      <c r="GV141" s="49"/>
      <c r="GW141" s="49"/>
      <c r="GX141" s="49"/>
      <c r="GY141" s="49"/>
      <c r="GZ141" s="49"/>
      <c r="HA141" s="49"/>
      <c r="HB141" s="49"/>
      <c r="HC141" s="49"/>
      <c r="HD141" s="49"/>
      <c r="HE141" s="49"/>
      <c r="HF141" s="49"/>
      <c r="HG141" s="49"/>
      <c r="HH141" s="49"/>
      <c r="HI141" s="49"/>
      <c r="HJ141" s="49"/>
      <c r="HK141" s="49"/>
      <c r="HL141" s="49"/>
      <c r="HM141" s="49"/>
      <c r="HN141" s="49"/>
      <c r="HO141" s="49"/>
      <c r="HP141" s="49"/>
      <c r="HQ141" s="49"/>
      <c r="HR141" s="49"/>
      <c r="HS141" s="49"/>
      <c r="HT141" s="49"/>
      <c r="HU141" s="49"/>
      <c r="HV141" s="49"/>
      <c r="HW141" s="49"/>
      <c r="HX141" s="49"/>
      <c r="HY141" s="49"/>
      <c r="HZ141" s="49"/>
      <c r="IA141" s="49"/>
      <c r="IB141" s="49"/>
      <c r="IC141" s="49"/>
      <c r="ID141" s="49"/>
      <c r="IE141" s="49"/>
      <c r="IF141" s="49"/>
      <c r="IG141" s="49"/>
      <c r="IH141" s="49"/>
      <c r="II141" s="49"/>
      <c r="IJ141" s="49"/>
      <c r="IK141" s="49"/>
      <c r="IL141" s="49"/>
      <c r="IM141" s="49"/>
      <c r="IN141" s="49"/>
      <c r="IO141" s="49"/>
      <c r="IP141" s="49"/>
      <c r="IQ141" s="49"/>
      <c r="IR141" s="49"/>
      <c r="IS141" s="49"/>
      <c r="IT141" s="49"/>
    </row>
    <row r="142" spans="4:254" ht="12.75">
      <c r="D142" s="16"/>
      <c r="E142" s="16"/>
      <c r="F142" s="16"/>
      <c r="G142" s="16"/>
      <c r="H142" s="16"/>
      <c r="I142" s="16"/>
      <c r="J142" s="12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c r="DK142" s="49"/>
      <c r="DL142" s="49"/>
      <c r="DM142" s="49"/>
      <c r="DN142" s="49"/>
      <c r="DO142" s="49"/>
      <c r="DP142" s="49"/>
      <c r="DQ142" s="49"/>
      <c r="DR142" s="49"/>
      <c r="DS142" s="49"/>
      <c r="DT142" s="49"/>
      <c r="DU142" s="49"/>
      <c r="DV142" s="49"/>
      <c r="DW142" s="49"/>
      <c r="DX142" s="49"/>
      <c r="DY142" s="49"/>
      <c r="DZ142" s="49"/>
      <c r="EA142" s="49"/>
      <c r="EB142" s="49"/>
      <c r="EC142" s="49"/>
      <c r="ED142" s="49"/>
      <c r="EE142" s="49"/>
      <c r="EF142" s="49"/>
      <c r="EG142" s="49"/>
      <c r="EH142" s="49"/>
      <c r="EI142" s="49"/>
      <c r="EJ142" s="49"/>
      <c r="EK142" s="49"/>
      <c r="EL142" s="49"/>
      <c r="EM142" s="49"/>
      <c r="EN142" s="49"/>
      <c r="EO142" s="49"/>
      <c r="EP142" s="49"/>
      <c r="EQ142" s="49"/>
      <c r="ER142" s="49"/>
      <c r="ES142" s="49"/>
      <c r="ET142" s="49"/>
      <c r="EU142" s="49"/>
      <c r="EV142" s="49"/>
      <c r="EW142" s="49"/>
      <c r="EX142" s="49"/>
      <c r="EY142" s="49"/>
      <c r="EZ142" s="49"/>
      <c r="FA142" s="49"/>
      <c r="FB142" s="49"/>
      <c r="FC142" s="49"/>
      <c r="FD142" s="49"/>
      <c r="FE142" s="49"/>
      <c r="FF142" s="49"/>
      <c r="FG142" s="49"/>
      <c r="FH142" s="49"/>
      <c r="FI142" s="49"/>
      <c r="FJ142" s="49"/>
      <c r="FK142" s="49"/>
      <c r="FL142" s="49"/>
      <c r="FM142" s="49"/>
      <c r="FN142" s="49"/>
      <c r="FO142" s="49"/>
      <c r="FP142" s="49"/>
      <c r="FQ142" s="49"/>
      <c r="FR142" s="49"/>
      <c r="FS142" s="49"/>
      <c r="FT142" s="49"/>
      <c r="FU142" s="49"/>
      <c r="FV142" s="49"/>
      <c r="FW142" s="49"/>
      <c r="FX142" s="49"/>
      <c r="FY142" s="49"/>
      <c r="FZ142" s="49"/>
      <c r="GA142" s="49"/>
      <c r="GB142" s="49"/>
      <c r="GC142" s="49"/>
      <c r="GD142" s="49"/>
      <c r="GE142" s="49"/>
      <c r="GF142" s="49"/>
      <c r="GG142" s="49"/>
      <c r="GH142" s="49"/>
      <c r="GI142" s="49"/>
      <c r="GJ142" s="49"/>
      <c r="GK142" s="49"/>
      <c r="GL142" s="49"/>
      <c r="GM142" s="49"/>
      <c r="GN142" s="49"/>
      <c r="GO142" s="49"/>
      <c r="GP142" s="49"/>
      <c r="GQ142" s="49"/>
      <c r="GR142" s="49"/>
      <c r="GS142" s="49"/>
      <c r="GT142" s="49"/>
      <c r="GU142" s="49"/>
      <c r="GV142" s="49"/>
      <c r="GW142" s="49"/>
      <c r="GX142" s="49"/>
      <c r="GY142" s="49"/>
      <c r="GZ142" s="49"/>
      <c r="HA142" s="49"/>
      <c r="HB142" s="49"/>
      <c r="HC142" s="49"/>
      <c r="HD142" s="49"/>
      <c r="HE142" s="49"/>
      <c r="HF142" s="49"/>
      <c r="HG142" s="49"/>
      <c r="HH142" s="49"/>
      <c r="HI142" s="49"/>
      <c r="HJ142" s="49"/>
      <c r="HK142" s="49"/>
      <c r="HL142" s="49"/>
      <c r="HM142" s="49"/>
      <c r="HN142" s="49"/>
      <c r="HO142" s="49"/>
      <c r="HP142" s="49"/>
      <c r="HQ142" s="49"/>
      <c r="HR142" s="49"/>
      <c r="HS142" s="49"/>
      <c r="HT142" s="49"/>
      <c r="HU142" s="49"/>
      <c r="HV142" s="49"/>
      <c r="HW142" s="49"/>
      <c r="HX142" s="49"/>
      <c r="HY142" s="49"/>
      <c r="HZ142" s="49"/>
      <c r="IA142" s="49"/>
      <c r="IB142" s="49"/>
      <c r="IC142" s="49"/>
      <c r="ID142" s="49"/>
      <c r="IE142" s="49"/>
      <c r="IF142" s="49"/>
      <c r="IG142" s="49"/>
      <c r="IH142" s="49"/>
      <c r="II142" s="49"/>
      <c r="IJ142" s="49"/>
      <c r="IK142" s="49"/>
      <c r="IL142" s="49"/>
      <c r="IM142" s="49"/>
      <c r="IN142" s="49"/>
      <c r="IO142" s="49"/>
      <c r="IP142" s="49"/>
      <c r="IQ142" s="49"/>
      <c r="IR142" s="49"/>
      <c r="IS142" s="49"/>
      <c r="IT142" s="49"/>
    </row>
    <row r="143" spans="4:254" ht="12.75">
      <c r="D143" s="16"/>
      <c r="E143" s="16"/>
      <c r="F143" s="16"/>
      <c r="G143" s="16"/>
      <c r="H143" s="16"/>
      <c r="I143" s="16"/>
      <c r="J143" s="12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9"/>
      <c r="DI143" s="49"/>
      <c r="DJ143" s="49"/>
      <c r="DK143" s="49"/>
      <c r="DL143" s="49"/>
      <c r="DM143" s="49"/>
      <c r="DN143" s="49"/>
      <c r="DO143" s="49"/>
      <c r="DP143" s="49"/>
      <c r="DQ143" s="49"/>
      <c r="DR143" s="49"/>
      <c r="DS143" s="49"/>
      <c r="DT143" s="49"/>
      <c r="DU143" s="49"/>
      <c r="DV143" s="49"/>
      <c r="DW143" s="49"/>
      <c r="DX143" s="49"/>
      <c r="DY143" s="49"/>
      <c r="DZ143" s="49"/>
      <c r="EA143" s="49"/>
      <c r="EB143" s="49"/>
      <c r="EC143" s="49"/>
      <c r="ED143" s="49"/>
      <c r="EE143" s="49"/>
      <c r="EF143" s="49"/>
      <c r="EG143" s="49"/>
      <c r="EH143" s="49"/>
      <c r="EI143" s="49"/>
      <c r="EJ143" s="49"/>
      <c r="EK143" s="49"/>
      <c r="EL143" s="49"/>
      <c r="EM143" s="49"/>
      <c r="EN143" s="49"/>
      <c r="EO143" s="49"/>
      <c r="EP143" s="49"/>
      <c r="EQ143" s="49"/>
      <c r="ER143" s="49"/>
      <c r="ES143" s="49"/>
      <c r="ET143" s="49"/>
      <c r="EU143" s="49"/>
      <c r="EV143" s="49"/>
      <c r="EW143" s="49"/>
      <c r="EX143" s="49"/>
      <c r="EY143" s="49"/>
      <c r="EZ143" s="49"/>
      <c r="FA143" s="49"/>
      <c r="FB143" s="49"/>
      <c r="FC143" s="49"/>
      <c r="FD143" s="49"/>
      <c r="FE143" s="49"/>
      <c r="FF143" s="49"/>
      <c r="FG143" s="49"/>
      <c r="FH143" s="49"/>
      <c r="FI143" s="49"/>
      <c r="FJ143" s="49"/>
      <c r="FK143" s="49"/>
      <c r="FL143" s="49"/>
      <c r="FM143" s="49"/>
      <c r="FN143" s="49"/>
      <c r="FO143" s="49"/>
      <c r="FP143" s="49"/>
      <c r="FQ143" s="49"/>
      <c r="FR143" s="49"/>
      <c r="FS143" s="49"/>
      <c r="FT143" s="49"/>
      <c r="FU143" s="49"/>
      <c r="FV143" s="49"/>
      <c r="FW143" s="49"/>
      <c r="FX143" s="49"/>
      <c r="FY143" s="49"/>
      <c r="FZ143" s="49"/>
      <c r="GA143" s="49"/>
      <c r="GB143" s="49"/>
      <c r="GC143" s="49"/>
      <c r="GD143" s="49"/>
      <c r="GE143" s="49"/>
      <c r="GF143" s="49"/>
      <c r="GG143" s="49"/>
      <c r="GH143" s="49"/>
      <c r="GI143" s="49"/>
      <c r="GJ143" s="49"/>
      <c r="GK143" s="49"/>
      <c r="GL143" s="49"/>
      <c r="GM143" s="49"/>
      <c r="GN143" s="49"/>
      <c r="GO143" s="49"/>
      <c r="GP143" s="49"/>
      <c r="GQ143" s="49"/>
      <c r="GR143" s="49"/>
      <c r="GS143" s="49"/>
      <c r="GT143" s="49"/>
      <c r="GU143" s="49"/>
      <c r="GV143" s="49"/>
      <c r="GW143" s="49"/>
      <c r="GX143" s="49"/>
      <c r="GY143" s="49"/>
      <c r="GZ143" s="49"/>
      <c r="HA143" s="49"/>
      <c r="HB143" s="49"/>
      <c r="HC143" s="49"/>
      <c r="HD143" s="49"/>
      <c r="HE143" s="49"/>
      <c r="HF143" s="49"/>
      <c r="HG143" s="49"/>
      <c r="HH143" s="49"/>
      <c r="HI143" s="49"/>
      <c r="HJ143" s="49"/>
      <c r="HK143" s="49"/>
      <c r="HL143" s="49"/>
      <c r="HM143" s="49"/>
      <c r="HN143" s="49"/>
      <c r="HO143" s="49"/>
      <c r="HP143" s="49"/>
      <c r="HQ143" s="49"/>
      <c r="HR143" s="49"/>
      <c r="HS143" s="49"/>
      <c r="HT143" s="49"/>
      <c r="HU143" s="49"/>
      <c r="HV143" s="49"/>
      <c r="HW143" s="49"/>
      <c r="HX143" s="49"/>
      <c r="HY143" s="49"/>
      <c r="HZ143" s="49"/>
      <c r="IA143" s="49"/>
      <c r="IB143" s="49"/>
      <c r="IC143" s="49"/>
      <c r="ID143" s="49"/>
      <c r="IE143" s="49"/>
      <c r="IF143" s="49"/>
      <c r="IG143" s="49"/>
      <c r="IH143" s="49"/>
      <c r="II143" s="49"/>
      <c r="IJ143" s="49"/>
      <c r="IK143" s="49"/>
      <c r="IL143" s="49"/>
      <c r="IM143" s="49"/>
      <c r="IN143" s="49"/>
      <c r="IO143" s="49"/>
      <c r="IP143" s="49"/>
      <c r="IQ143" s="49"/>
      <c r="IR143" s="49"/>
      <c r="IS143" s="49"/>
      <c r="IT143" s="49"/>
    </row>
    <row r="144" spans="4:254" ht="12.75">
      <c r="D144" s="16"/>
      <c r="E144" s="16"/>
      <c r="F144" s="16"/>
      <c r="G144" s="16"/>
      <c r="H144" s="16"/>
      <c r="I144" s="16"/>
      <c r="J144" s="12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9"/>
      <c r="DI144" s="49"/>
      <c r="DJ144" s="49"/>
      <c r="DK144" s="49"/>
      <c r="DL144" s="49"/>
      <c r="DM144" s="49"/>
      <c r="DN144" s="49"/>
      <c r="DO144" s="49"/>
      <c r="DP144" s="49"/>
      <c r="DQ144" s="49"/>
      <c r="DR144" s="49"/>
      <c r="DS144" s="49"/>
      <c r="DT144" s="49"/>
      <c r="DU144" s="49"/>
      <c r="DV144" s="49"/>
      <c r="DW144" s="49"/>
      <c r="DX144" s="49"/>
      <c r="DY144" s="49"/>
      <c r="DZ144" s="49"/>
      <c r="EA144" s="49"/>
      <c r="EB144" s="49"/>
      <c r="EC144" s="49"/>
      <c r="ED144" s="49"/>
      <c r="EE144" s="49"/>
      <c r="EF144" s="49"/>
      <c r="EG144" s="49"/>
      <c r="EH144" s="49"/>
      <c r="EI144" s="49"/>
      <c r="EJ144" s="49"/>
      <c r="EK144" s="49"/>
      <c r="EL144" s="49"/>
      <c r="EM144" s="49"/>
      <c r="EN144" s="49"/>
      <c r="EO144" s="49"/>
      <c r="EP144" s="49"/>
      <c r="EQ144" s="49"/>
      <c r="ER144" s="49"/>
      <c r="ES144" s="49"/>
      <c r="ET144" s="49"/>
      <c r="EU144" s="49"/>
      <c r="EV144" s="49"/>
      <c r="EW144" s="49"/>
      <c r="EX144" s="49"/>
      <c r="EY144" s="49"/>
      <c r="EZ144" s="49"/>
      <c r="FA144" s="49"/>
      <c r="FB144" s="49"/>
      <c r="FC144" s="49"/>
      <c r="FD144" s="49"/>
      <c r="FE144" s="49"/>
      <c r="FF144" s="49"/>
      <c r="FG144" s="49"/>
      <c r="FH144" s="49"/>
      <c r="FI144" s="49"/>
      <c r="FJ144" s="49"/>
      <c r="FK144" s="49"/>
      <c r="FL144" s="49"/>
      <c r="FM144" s="49"/>
      <c r="FN144" s="49"/>
      <c r="FO144" s="49"/>
      <c r="FP144" s="49"/>
      <c r="FQ144" s="49"/>
      <c r="FR144" s="49"/>
      <c r="FS144" s="49"/>
      <c r="FT144" s="49"/>
      <c r="FU144" s="49"/>
      <c r="FV144" s="49"/>
      <c r="FW144" s="49"/>
      <c r="FX144" s="49"/>
      <c r="FY144" s="49"/>
      <c r="FZ144" s="49"/>
      <c r="GA144" s="49"/>
      <c r="GB144" s="49"/>
      <c r="GC144" s="49"/>
      <c r="GD144" s="49"/>
      <c r="GE144" s="49"/>
      <c r="GF144" s="49"/>
      <c r="GG144" s="49"/>
      <c r="GH144" s="49"/>
      <c r="GI144" s="49"/>
      <c r="GJ144" s="49"/>
      <c r="GK144" s="49"/>
      <c r="GL144" s="49"/>
      <c r="GM144" s="49"/>
      <c r="GN144" s="49"/>
      <c r="GO144" s="49"/>
      <c r="GP144" s="49"/>
      <c r="GQ144" s="49"/>
      <c r="GR144" s="49"/>
      <c r="GS144" s="49"/>
      <c r="GT144" s="49"/>
      <c r="GU144" s="49"/>
      <c r="GV144" s="49"/>
      <c r="GW144" s="49"/>
      <c r="GX144" s="49"/>
      <c r="GY144" s="49"/>
      <c r="GZ144" s="49"/>
      <c r="HA144" s="49"/>
      <c r="HB144" s="49"/>
      <c r="HC144" s="49"/>
      <c r="HD144" s="49"/>
      <c r="HE144" s="49"/>
      <c r="HF144" s="49"/>
      <c r="HG144" s="49"/>
      <c r="HH144" s="49"/>
      <c r="HI144" s="49"/>
      <c r="HJ144" s="49"/>
      <c r="HK144" s="49"/>
      <c r="HL144" s="49"/>
      <c r="HM144" s="49"/>
      <c r="HN144" s="49"/>
      <c r="HO144" s="49"/>
      <c r="HP144" s="49"/>
      <c r="HQ144" s="49"/>
      <c r="HR144" s="49"/>
      <c r="HS144" s="49"/>
      <c r="HT144" s="49"/>
      <c r="HU144" s="49"/>
      <c r="HV144" s="49"/>
      <c r="HW144" s="49"/>
      <c r="HX144" s="49"/>
      <c r="HY144" s="49"/>
      <c r="HZ144" s="49"/>
      <c r="IA144" s="49"/>
      <c r="IB144" s="49"/>
      <c r="IC144" s="49"/>
      <c r="ID144" s="49"/>
      <c r="IE144" s="49"/>
      <c r="IF144" s="49"/>
      <c r="IG144" s="49"/>
      <c r="IH144" s="49"/>
      <c r="II144" s="49"/>
      <c r="IJ144" s="49"/>
      <c r="IK144" s="49"/>
      <c r="IL144" s="49"/>
      <c r="IM144" s="49"/>
      <c r="IN144" s="49"/>
      <c r="IO144" s="49"/>
      <c r="IP144" s="49"/>
      <c r="IQ144" s="49"/>
      <c r="IR144" s="49"/>
      <c r="IS144" s="49"/>
      <c r="IT144" s="49"/>
    </row>
    <row r="145" spans="4:254" ht="12.75">
      <c r="D145" s="16"/>
      <c r="E145" s="16"/>
      <c r="F145" s="16"/>
      <c r="G145" s="16"/>
      <c r="H145" s="16"/>
      <c r="I145" s="16"/>
      <c r="J145" s="12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49"/>
      <c r="DD145" s="49"/>
      <c r="DE145" s="49"/>
      <c r="DF145" s="49"/>
      <c r="DG145" s="49"/>
      <c r="DH145" s="49"/>
      <c r="DI145" s="49"/>
      <c r="DJ145" s="49"/>
      <c r="DK145" s="49"/>
      <c r="DL145" s="49"/>
      <c r="DM145" s="49"/>
      <c r="DN145" s="49"/>
      <c r="DO145" s="49"/>
      <c r="DP145" s="49"/>
      <c r="DQ145" s="49"/>
      <c r="DR145" s="49"/>
      <c r="DS145" s="49"/>
      <c r="DT145" s="49"/>
      <c r="DU145" s="49"/>
      <c r="DV145" s="49"/>
      <c r="DW145" s="49"/>
      <c r="DX145" s="49"/>
      <c r="DY145" s="49"/>
      <c r="DZ145" s="49"/>
      <c r="EA145" s="49"/>
      <c r="EB145" s="49"/>
      <c r="EC145" s="49"/>
      <c r="ED145" s="49"/>
      <c r="EE145" s="49"/>
      <c r="EF145" s="49"/>
      <c r="EG145" s="49"/>
      <c r="EH145" s="49"/>
      <c r="EI145" s="49"/>
      <c r="EJ145" s="49"/>
      <c r="EK145" s="49"/>
      <c r="EL145" s="49"/>
      <c r="EM145" s="49"/>
      <c r="EN145" s="49"/>
      <c r="EO145" s="49"/>
      <c r="EP145" s="49"/>
      <c r="EQ145" s="49"/>
      <c r="ER145" s="49"/>
      <c r="ES145" s="49"/>
      <c r="ET145" s="49"/>
      <c r="EU145" s="49"/>
      <c r="EV145" s="49"/>
      <c r="EW145" s="49"/>
      <c r="EX145" s="49"/>
      <c r="EY145" s="49"/>
      <c r="EZ145" s="49"/>
      <c r="FA145" s="49"/>
      <c r="FB145" s="49"/>
      <c r="FC145" s="49"/>
      <c r="FD145" s="49"/>
      <c r="FE145" s="49"/>
      <c r="FF145" s="49"/>
      <c r="FG145" s="49"/>
      <c r="FH145" s="49"/>
      <c r="FI145" s="49"/>
      <c r="FJ145" s="49"/>
      <c r="FK145" s="49"/>
      <c r="FL145" s="49"/>
      <c r="FM145" s="49"/>
      <c r="FN145" s="49"/>
      <c r="FO145" s="49"/>
      <c r="FP145" s="49"/>
      <c r="FQ145" s="49"/>
      <c r="FR145" s="49"/>
      <c r="FS145" s="49"/>
      <c r="FT145" s="49"/>
      <c r="FU145" s="49"/>
      <c r="FV145" s="49"/>
      <c r="FW145" s="49"/>
      <c r="FX145" s="49"/>
      <c r="FY145" s="49"/>
      <c r="FZ145" s="49"/>
      <c r="GA145" s="49"/>
      <c r="GB145" s="49"/>
      <c r="GC145" s="49"/>
      <c r="GD145" s="49"/>
      <c r="GE145" s="49"/>
      <c r="GF145" s="49"/>
      <c r="GG145" s="49"/>
      <c r="GH145" s="49"/>
      <c r="GI145" s="49"/>
      <c r="GJ145" s="49"/>
      <c r="GK145" s="49"/>
      <c r="GL145" s="49"/>
      <c r="GM145" s="49"/>
      <c r="GN145" s="49"/>
      <c r="GO145" s="49"/>
      <c r="GP145" s="49"/>
      <c r="GQ145" s="49"/>
      <c r="GR145" s="49"/>
      <c r="GS145" s="49"/>
      <c r="GT145" s="49"/>
      <c r="GU145" s="49"/>
      <c r="GV145" s="49"/>
      <c r="GW145" s="49"/>
      <c r="GX145" s="49"/>
      <c r="GY145" s="49"/>
      <c r="GZ145" s="49"/>
      <c r="HA145" s="49"/>
      <c r="HB145" s="49"/>
      <c r="HC145" s="49"/>
      <c r="HD145" s="49"/>
      <c r="HE145" s="49"/>
      <c r="HF145" s="49"/>
      <c r="HG145" s="49"/>
      <c r="HH145" s="49"/>
      <c r="HI145" s="49"/>
      <c r="HJ145" s="49"/>
      <c r="HK145" s="49"/>
      <c r="HL145" s="49"/>
      <c r="HM145" s="49"/>
      <c r="HN145" s="49"/>
      <c r="HO145" s="49"/>
      <c r="HP145" s="49"/>
      <c r="HQ145" s="49"/>
      <c r="HR145" s="49"/>
      <c r="HS145" s="49"/>
      <c r="HT145" s="49"/>
      <c r="HU145" s="49"/>
      <c r="HV145" s="49"/>
      <c r="HW145" s="49"/>
      <c r="HX145" s="49"/>
      <c r="HY145" s="49"/>
      <c r="HZ145" s="49"/>
      <c r="IA145" s="49"/>
      <c r="IB145" s="49"/>
      <c r="IC145" s="49"/>
      <c r="ID145" s="49"/>
      <c r="IE145" s="49"/>
      <c r="IF145" s="49"/>
      <c r="IG145" s="49"/>
      <c r="IH145" s="49"/>
      <c r="II145" s="49"/>
      <c r="IJ145" s="49"/>
      <c r="IK145" s="49"/>
      <c r="IL145" s="49"/>
      <c r="IM145" s="49"/>
      <c r="IN145" s="49"/>
      <c r="IO145" s="49"/>
      <c r="IP145" s="49"/>
      <c r="IQ145" s="49"/>
      <c r="IR145" s="49"/>
      <c r="IS145" s="49"/>
      <c r="IT145" s="49"/>
    </row>
    <row r="146" spans="11:254" ht="12.75">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9"/>
      <c r="DI146" s="49"/>
      <c r="DJ146" s="49"/>
      <c r="DK146" s="49"/>
      <c r="DL146" s="49"/>
      <c r="DM146" s="49"/>
      <c r="DN146" s="49"/>
      <c r="DO146" s="49"/>
      <c r="DP146" s="49"/>
      <c r="DQ146" s="49"/>
      <c r="DR146" s="49"/>
      <c r="DS146" s="49"/>
      <c r="DT146" s="49"/>
      <c r="DU146" s="49"/>
      <c r="DV146" s="49"/>
      <c r="DW146" s="49"/>
      <c r="DX146" s="49"/>
      <c r="DY146" s="49"/>
      <c r="DZ146" s="49"/>
      <c r="EA146" s="49"/>
      <c r="EB146" s="49"/>
      <c r="EC146" s="49"/>
      <c r="ED146" s="49"/>
      <c r="EE146" s="49"/>
      <c r="EF146" s="49"/>
      <c r="EG146" s="49"/>
      <c r="EH146" s="49"/>
      <c r="EI146" s="49"/>
      <c r="EJ146" s="49"/>
      <c r="EK146" s="49"/>
      <c r="EL146" s="49"/>
      <c r="EM146" s="49"/>
      <c r="EN146" s="49"/>
      <c r="EO146" s="49"/>
      <c r="EP146" s="49"/>
      <c r="EQ146" s="49"/>
      <c r="ER146" s="49"/>
      <c r="ES146" s="49"/>
      <c r="ET146" s="49"/>
      <c r="EU146" s="49"/>
      <c r="EV146" s="49"/>
      <c r="EW146" s="49"/>
      <c r="EX146" s="49"/>
      <c r="EY146" s="49"/>
      <c r="EZ146" s="49"/>
      <c r="FA146" s="49"/>
      <c r="FB146" s="49"/>
      <c r="FC146" s="49"/>
      <c r="FD146" s="49"/>
      <c r="FE146" s="49"/>
      <c r="FF146" s="49"/>
      <c r="FG146" s="49"/>
      <c r="FH146" s="49"/>
      <c r="FI146" s="49"/>
      <c r="FJ146" s="49"/>
      <c r="FK146" s="49"/>
      <c r="FL146" s="49"/>
      <c r="FM146" s="49"/>
      <c r="FN146" s="49"/>
      <c r="FO146" s="49"/>
      <c r="FP146" s="49"/>
      <c r="FQ146" s="49"/>
      <c r="FR146" s="49"/>
      <c r="FS146" s="49"/>
      <c r="FT146" s="49"/>
      <c r="FU146" s="49"/>
      <c r="FV146" s="49"/>
      <c r="FW146" s="49"/>
      <c r="FX146" s="49"/>
      <c r="FY146" s="49"/>
      <c r="FZ146" s="49"/>
      <c r="GA146" s="49"/>
      <c r="GB146" s="49"/>
      <c r="GC146" s="49"/>
      <c r="GD146" s="49"/>
      <c r="GE146" s="49"/>
      <c r="GF146" s="49"/>
      <c r="GG146" s="49"/>
      <c r="GH146" s="49"/>
      <c r="GI146" s="49"/>
      <c r="GJ146" s="49"/>
      <c r="GK146" s="49"/>
      <c r="GL146" s="49"/>
      <c r="GM146" s="49"/>
      <c r="GN146" s="49"/>
      <c r="GO146" s="49"/>
      <c r="GP146" s="49"/>
      <c r="GQ146" s="49"/>
      <c r="GR146" s="49"/>
      <c r="GS146" s="49"/>
      <c r="GT146" s="49"/>
      <c r="GU146" s="49"/>
      <c r="GV146" s="49"/>
      <c r="GW146" s="49"/>
      <c r="GX146" s="49"/>
      <c r="GY146" s="49"/>
      <c r="GZ146" s="49"/>
      <c r="HA146" s="49"/>
      <c r="HB146" s="49"/>
      <c r="HC146" s="49"/>
      <c r="HD146" s="49"/>
      <c r="HE146" s="49"/>
      <c r="HF146" s="49"/>
      <c r="HG146" s="49"/>
      <c r="HH146" s="49"/>
      <c r="HI146" s="49"/>
      <c r="HJ146" s="49"/>
      <c r="HK146" s="49"/>
      <c r="HL146" s="49"/>
      <c r="HM146" s="49"/>
      <c r="HN146" s="49"/>
      <c r="HO146" s="49"/>
      <c r="HP146" s="49"/>
      <c r="HQ146" s="49"/>
      <c r="HR146" s="49"/>
      <c r="HS146" s="49"/>
      <c r="HT146" s="49"/>
      <c r="HU146" s="49"/>
      <c r="HV146" s="49"/>
      <c r="HW146" s="49"/>
      <c r="HX146" s="49"/>
      <c r="HY146" s="49"/>
      <c r="HZ146" s="49"/>
      <c r="IA146" s="49"/>
      <c r="IB146" s="49"/>
      <c r="IC146" s="49"/>
      <c r="ID146" s="49"/>
      <c r="IE146" s="49"/>
      <c r="IF146" s="49"/>
      <c r="IG146" s="49"/>
      <c r="IH146" s="49"/>
      <c r="II146" s="49"/>
      <c r="IJ146" s="49"/>
      <c r="IK146" s="49"/>
      <c r="IL146" s="49"/>
      <c r="IM146" s="49"/>
      <c r="IN146" s="49"/>
      <c r="IO146" s="49"/>
      <c r="IP146" s="49"/>
      <c r="IQ146" s="49"/>
      <c r="IR146" s="49"/>
      <c r="IS146" s="49"/>
      <c r="IT146" s="49"/>
    </row>
    <row r="147" spans="11:254" ht="12.75">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49"/>
      <c r="DD147" s="49"/>
      <c r="DE147" s="49"/>
      <c r="DF147" s="49"/>
      <c r="DG147" s="49"/>
      <c r="DH147" s="49"/>
      <c r="DI147" s="49"/>
      <c r="DJ147" s="49"/>
      <c r="DK147" s="49"/>
      <c r="DL147" s="49"/>
      <c r="DM147" s="49"/>
      <c r="DN147" s="49"/>
      <c r="DO147" s="49"/>
      <c r="DP147" s="49"/>
      <c r="DQ147" s="49"/>
      <c r="DR147" s="49"/>
      <c r="DS147" s="49"/>
      <c r="DT147" s="49"/>
      <c r="DU147" s="49"/>
      <c r="DV147" s="49"/>
      <c r="DW147" s="49"/>
      <c r="DX147" s="49"/>
      <c r="DY147" s="49"/>
      <c r="DZ147" s="49"/>
      <c r="EA147" s="49"/>
      <c r="EB147" s="49"/>
      <c r="EC147" s="49"/>
      <c r="ED147" s="49"/>
      <c r="EE147" s="49"/>
      <c r="EF147" s="49"/>
      <c r="EG147" s="49"/>
      <c r="EH147" s="49"/>
      <c r="EI147" s="49"/>
      <c r="EJ147" s="49"/>
      <c r="EK147" s="49"/>
      <c r="EL147" s="49"/>
      <c r="EM147" s="49"/>
      <c r="EN147" s="49"/>
      <c r="EO147" s="49"/>
      <c r="EP147" s="49"/>
      <c r="EQ147" s="49"/>
      <c r="ER147" s="49"/>
      <c r="ES147" s="49"/>
      <c r="ET147" s="49"/>
      <c r="EU147" s="49"/>
      <c r="EV147" s="49"/>
      <c r="EW147" s="49"/>
      <c r="EX147" s="49"/>
      <c r="EY147" s="49"/>
      <c r="EZ147" s="49"/>
      <c r="FA147" s="49"/>
      <c r="FB147" s="49"/>
      <c r="FC147" s="49"/>
      <c r="FD147" s="49"/>
      <c r="FE147" s="49"/>
      <c r="FF147" s="49"/>
      <c r="FG147" s="49"/>
      <c r="FH147" s="49"/>
      <c r="FI147" s="49"/>
      <c r="FJ147" s="49"/>
      <c r="FK147" s="49"/>
      <c r="FL147" s="49"/>
      <c r="FM147" s="49"/>
      <c r="FN147" s="49"/>
      <c r="FO147" s="49"/>
      <c r="FP147" s="49"/>
      <c r="FQ147" s="49"/>
      <c r="FR147" s="49"/>
      <c r="FS147" s="49"/>
      <c r="FT147" s="49"/>
      <c r="FU147" s="49"/>
      <c r="FV147" s="49"/>
      <c r="FW147" s="49"/>
      <c r="FX147" s="49"/>
      <c r="FY147" s="49"/>
      <c r="FZ147" s="49"/>
      <c r="GA147" s="49"/>
      <c r="GB147" s="49"/>
      <c r="GC147" s="49"/>
      <c r="GD147" s="49"/>
      <c r="GE147" s="49"/>
      <c r="GF147" s="49"/>
      <c r="GG147" s="49"/>
      <c r="GH147" s="49"/>
      <c r="GI147" s="49"/>
      <c r="GJ147" s="49"/>
      <c r="GK147" s="49"/>
      <c r="GL147" s="49"/>
      <c r="GM147" s="49"/>
      <c r="GN147" s="49"/>
      <c r="GO147" s="49"/>
      <c r="GP147" s="49"/>
      <c r="GQ147" s="49"/>
      <c r="GR147" s="49"/>
      <c r="GS147" s="49"/>
      <c r="GT147" s="49"/>
      <c r="GU147" s="49"/>
      <c r="GV147" s="49"/>
      <c r="GW147" s="49"/>
      <c r="GX147" s="49"/>
      <c r="GY147" s="49"/>
      <c r="GZ147" s="49"/>
      <c r="HA147" s="49"/>
      <c r="HB147" s="49"/>
      <c r="HC147" s="49"/>
      <c r="HD147" s="49"/>
      <c r="HE147" s="49"/>
      <c r="HF147" s="49"/>
      <c r="HG147" s="49"/>
      <c r="HH147" s="49"/>
      <c r="HI147" s="49"/>
      <c r="HJ147" s="49"/>
      <c r="HK147" s="49"/>
      <c r="HL147" s="49"/>
      <c r="HM147" s="49"/>
      <c r="HN147" s="49"/>
      <c r="HO147" s="49"/>
      <c r="HP147" s="49"/>
      <c r="HQ147" s="49"/>
      <c r="HR147" s="49"/>
      <c r="HS147" s="49"/>
      <c r="HT147" s="49"/>
      <c r="HU147" s="49"/>
      <c r="HV147" s="49"/>
      <c r="HW147" s="49"/>
      <c r="HX147" s="49"/>
      <c r="HY147" s="49"/>
      <c r="HZ147" s="49"/>
      <c r="IA147" s="49"/>
      <c r="IB147" s="49"/>
      <c r="IC147" s="49"/>
      <c r="ID147" s="49"/>
      <c r="IE147" s="49"/>
      <c r="IF147" s="49"/>
      <c r="IG147" s="49"/>
      <c r="IH147" s="49"/>
      <c r="II147" s="49"/>
      <c r="IJ147" s="49"/>
      <c r="IK147" s="49"/>
      <c r="IL147" s="49"/>
      <c r="IM147" s="49"/>
      <c r="IN147" s="49"/>
      <c r="IO147" s="49"/>
      <c r="IP147" s="49"/>
      <c r="IQ147" s="49"/>
      <c r="IR147" s="49"/>
      <c r="IS147" s="49"/>
      <c r="IT147" s="49"/>
    </row>
    <row r="148" spans="11:254" ht="12.75">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c r="CT148" s="49"/>
      <c r="CU148" s="49"/>
      <c r="CV148" s="49"/>
      <c r="CW148" s="49"/>
      <c r="CX148" s="49"/>
      <c r="CY148" s="49"/>
      <c r="CZ148" s="49"/>
      <c r="DA148" s="49"/>
      <c r="DB148" s="49"/>
      <c r="DC148" s="49"/>
      <c r="DD148" s="49"/>
      <c r="DE148" s="49"/>
      <c r="DF148" s="49"/>
      <c r="DG148" s="49"/>
      <c r="DH148" s="49"/>
      <c r="DI148" s="49"/>
      <c r="DJ148" s="49"/>
      <c r="DK148" s="49"/>
      <c r="DL148" s="49"/>
      <c r="DM148" s="49"/>
      <c r="DN148" s="49"/>
      <c r="DO148" s="49"/>
      <c r="DP148" s="49"/>
      <c r="DQ148" s="49"/>
      <c r="DR148" s="49"/>
      <c r="DS148" s="49"/>
      <c r="DT148" s="49"/>
      <c r="DU148" s="49"/>
      <c r="DV148" s="49"/>
      <c r="DW148" s="49"/>
      <c r="DX148" s="49"/>
      <c r="DY148" s="49"/>
      <c r="DZ148" s="49"/>
      <c r="EA148" s="49"/>
      <c r="EB148" s="49"/>
      <c r="EC148" s="49"/>
      <c r="ED148" s="49"/>
      <c r="EE148" s="49"/>
      <c r="EF148" s="49"/>
      <c r="EG148" s="49"/>
      <c r="EH148" s="49"/>
      <c r="EI148" s="49"/>
      <c r="EJ148" s="49"/>
      <c r="EK148" s="49"/>
      <c r="EL148" s="49"/>
      <c r="EM148" s="49"/>
      <c r="EN148" s="49"/>
      <c r="EO148" s="49"/>
      <c r="EP148" s="49"/>
      <c r="EQ148" s="49"/>
      <c r="ER148" s="49"/>
      <c r="ES148" s="49"/>
      <c r="ET148" s="49"/>
      <c r="EU148" s="49"/>
      <c r="EV148" s="49"/>
      <c r="EW148" s="49"/>
      <c r="EX148" s="49"/>
      <c r="EY148" s="49"/>
      <c r="EZ148" s="49"/>
      <c r="FA148" s="49"/>
      <c r="FB148" s="49"/>
      <c r="FC148" s="49"/>
      <c r="FD148" s="49"/>
      <c r="FE148" s="49"/>
      <c r="FF148" s="49"/>
      <c r="FG148" s="49"/>
      <c r="FH148" s="49"/>
      <c r="FI148" s="49"/>
      <c r="FJ148" s="49"/>
      <c r="FK148" s="49"/>
      <c r="FL148" s="49"/>
      <c r="FM148" s="49"/>
      <c r="FN148" s="49"/>
      <c r="FO148" s="49"/>
      <c r="FP148" s="49"/>
      <c r="FQ148" s="49"/>
      <c r="FR148" s="49"/>
      <c r="FS148" s="49"/>
      <c r="FT148" s="49"/>
      <c r="FU148" s="49"/>
      <c r="FV148" s="49"/>
      <c r="FW148" s="49"/>
      <c r="FX148" s="49"/>
      <c r="FY148" s="49"/>
      <c r="FZ148" s="49"/>
      <c r="GA148" s="49"/>
      <c r="GB148" s="49"/>
      <c r="GC148" s="49"/>
      <c r="GD148" s="49"/>
      <c r="GE148" s="49"/>
      <c r="GF148" s="49"/>
      <c r="GG148" s="49"/>
      <c r="GH148" s="49"/>
      <c r="GI148" s="49"/>
      <c r="GJ148" s="49"/>
      <c r="GK148" s="49"/>
      <c r="GL148" s="49"/>
      <c r="GM148" s="49"/>
      <c r="GN148" s="49"/>
      <c r="GO148" s="49"/>
      <c r="GP148" s="49"/>
      <c r="GQ148" s="49"/>
      <c r="GR148" s="49"/>
      <c r="GS148" s="49"/>
      <c r="GT148" s="49"/>
      <c r="GU148" s="49"/>
      <c r="GV148" s="49"/>
      <c r="GW148" s="49"/>
      <c r="GX148" s="49"/>
      <c r="GY148" s="49"/>
      <c r="GZ148" s="49"/>
      <c r="HA148" s="49"/>
      <c r="HB148" s="49"/>
      <c r="HC148" s="49"/>
      <c r="HD148" s="49"/>
      <c r="HE148" s="49"/>
      <c r="HF148" s="49"/>
      <c r="HG148" s="49"/>
      <c r="HH148" s="49"/>
      <c r="HI148" s="49"/>
      <c r="HJ148" s="49"/>
      <c r="HK148" s="49"/>
      <c r="HL148" s="49"/>
      <c r="HM148" s="49"/>
      <c r="HN148" s="49"/>
      <c r="HO148" s="49"/>
      <c r="HP148" s="49"/>
      <c r="HQ148" s="49"/>
      <c r="HR148" s="49"/>
      <c r="HS148" s="49"/>
      <c r="HT148" s="49"/>
      <c r="HU148" s="49"/>
      <c r="HV148" s="49"/>
      <c r="HW148" s="49"/>
      <c r="HX148" s="49"/>
      <c r="HY148" s="49"/>
      <c r="HZ148" s="49"/>
      <c r="IA148" s="49"/>
      <c r="IB148" s="49"/>
      <c r="IC148" s="49"/>
      <c r="ID148" s="49"/>
      <c r="IE148" s="49"/>
      <c r="IF148" s="49"/>
      <c r="IG148" s="49"/>
      <c r="IH148" s="49"/>
      <c r="II148" s="49"/>
      <c r="IJ148" s="49"/>
      <c r="IK148" s="49"/>
      <c r="IL148" s="49"/>
      <c r="IM148" s="49"/>
      <c r="IN148" s="49"/>
      <c r="IO148" s="49"/>
      <c r="IP148" s="49"/>
      <c r="IQ148" s="49"/>
      <c r="IR148" s="49"/>
      <c r="IS148" s="49"/>
      <c r="IT148" s="49"/>
    </row>
    <row r="149" spans="11:254" ht="12.75">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c r="DB149" s="49"/>
      <c r="DC149" s="49"/>
      <c r="DD149" s="49"/>
      <c r="DE149" s="49"/>
      <c r="DF149" s="49"/>
      <c r="DG149" s="49"/>
      <c r="DH149" s="49"/>
      <c r="DI149" s="49"/>
      <c r="DJ149" s="49"/>
      <c r="DK149" s="49"/>
      <c r="DL149" s="49"/>
      <c r="DM149" s="49"/>
      <c r="DN149" s="49"/>
      <c r="DO149" s="49"/>
      <c r="DP149" s="49"/>
      <c r="DQ149" s="49"/>
      <c r="DR149" s="49"/>
      <c r="DS149" s="49"/>
      <c r="DT149" s="49"/>
      <c r="DU149" s="49"/>
      <c r="DV149" s="49"/>
      <c r="DW149" s="49"/>
      <c r="DX149" s="49"/>
      <c r="DY149" s="49"/>
      <c r="DZ149" s="49"/>
      <c r="EA149" s="49"/>
      <c r="EB149" s="49"/>
      <c r="EC149" s="49"/>
      <c r="ED149" s="49"/>
      <c r="EE149" s="49"/>
      <c r="EF149" s="49"/>
      <c r="EG149" s="49"/>
      <c r="EH149" s="49"/>
      <c r="EI149" s="49"/>
      <c r="EJ149" s="49"/>
      <c r="EK149" s="49"/>
      <c r="EL149" s="49"/>
      <c r="EM149" s="49"/>
      <c r="EN149" s="49"/>
      <c r="EO149" s="49"/>
      <c r="EP149" s="49"/>
      <c r="EQ149" s="49"/>
      <c r="ER149" s="49"/>
      <c r="ES149" s="49"/>
      <c r="ET149" s="49"/>
      <c r="EU149" s="49"/>
      <c r="EV149" s="49"/>
      <c r="EW149" s="49"/>
      <c r="EX149" s="49"/>
      <c r="EY149" s="49"/>
      <c r="EZ149" s="49"/>
      <c r="FA149" s="49"/>
      <c r="FB149" s="49"/>
      <c r="FC149" s="49"/>
      <c r="FD149" s="49"/>
      <c r="FE149" s="49"/>
      <c r="FF149" s="49"/>
      <c r="FG149" s="49"/>
      <c r="FH149" s="49"/>
      <c r="FI149" s="49"/>
      <c r="FJ149" s="49"/>
      <c r="FK149" s="49"/>
      <c r="FL149" s="49"/>
      <c r="FM149" s="49"/>
      <c r="FN149" s="49"/>
      <c r="FO149" s="49"/>
      <c r="FP149" s="49"/>
      <c r="FQ149" s="49"/>
      <c r="FR149" s="49"/>
      <c r="FS149" s="49"/>
      <c r="FT149" s="49"/>
      <c r="FU149" s="49"/>
      <c r="FV149" s="49"/>
      <c r="FW149" s="49"/>
      <c r="FX149" s="49"/>
      <c r="FY149" s="49"/>
      <c r="FZ149" s="49"/>
      <c r="GA149" s="49"/>
      <c r="GB149" s="49"/>
      <c r="GC149" s="49"/>
      <c r="GD149" s="49"/>
      <c r="GE149" s="49"/>
      <c r="GF149" s="49"/>
      <c r="GG149" s="49"/>
      <c r="GH149" s="49"/>
      <c r="GI149" s="49"/>
      <c r="GJ149" s="49"/>
      <c r="GK149" s="49"/>
      <c r="GL149" s="49"/>
      <c r="GM149" s="49"/>
      <c r="GN149" s="49"/>
      <c r="GO149" s="49"/>
      <c r="GP149" s="49"/>
      <c r="GQ149" s="49"/>
      <c r="GR149" s="49"/>
      <c r="GS149" s="49"/>
      <c r="GT149" s="49"/>
      <c r="GU149" s="49"/>
      <c r="GV149" s="49"/>
      <c r="GW149" s="49"/>
      <c r="GX149" s="49"/>
      <c r="GY149" s="49"/>
      <c r="GZ149" s="49"/>
      <c r="HA149" s="49"/>
      <c r="HB149" s="49"/>
      <c r="HC149" s="49"/>
      <c r="HD149" s="49"/>
      <c r="HE149" s="49"/>
      <c r="HF149" s="49"/>
      <c r="HG149" s="49"/>
      <c r="HH149" s="49"/>
      <c r="HI149" s="49"/>
      <c r="HJ149" s="49"/>
      <c r="HK149" s="49"/>
      <c r="HL149" s="49"/>
      <c r="HM149" s="49"/>
      <c r="HN149" s="49"/>
      <c r="HO149" s="49"/>
      <c r="HP149" s="49"/>
      <c r="HQ149" s="49"/>
      <c r="HR149" s="49"/>
      <c r="HS149" s="49"/>
      <c r="HT149" s="49"/>
      <c r="HU149" s="49"/>
      <c r="HV149" s="49"/>
      <c r="HW149" s="49"/>
      <c r="HX149" s="49"/>
      <c r="HY149" s="49"/>
      <c r="HZ149" s="49"/>
      <c r="IA149" s="49"/>
      <c r="IB149" s="49"/>
      <c r="IC149" s="49"/>
      <c r="ID149" s="49"/>
      <c r="IE149" s="49"/>
      <c r="IF149" s="49"/>
      <c r="IG149" s="49"/>
      <c r="IH149" s="49"/>
      <c r="II149" s="49"/>
      <c r="IJ149" s="49"/>
      <c r="IK149" s="49"/>
      <c r="IL149" s="49"/>
      <c r="IM149" s="49"/>
      <c r="IN149" s="49"/>
      <c r="IO149" s="49"/>
      <c r="IP149" s="49"/>
      <c r="IQ149" s="49"/>
      <c r="IR149" s="49"/>
      <c r="IS149" s="49"/>
      <c r="IT149" s="49"/>
    </row>
    <row r="150" spans="4:254" ht="12.75">
      <c r="D150" s="16"/>
      <c r="E150" s="16"/>
      <c r="F150" s="16"/>
      <c r="G150" s="16"/>
      <c r="H150" s="16"/>
      <c r="I150" s="16"/>
      <c r="J150" s="12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c r="CT150" s="49"/>
      <c r="CU150" s="49"/>
      <c r="CV150" s="49"/>
      <c r="CW150" s="49"/>
      <c r="CX150" s="49"/>
      <c r="CY150" s="49"/>
      <c r="CZ150" s="49"/>
      <c r="DA150" s="49"/>
      <c r="DB150" s="49"/>
      <c r="DC150" s="49"/>
      <c r="DD150" s="49"/>
      <c r="DE150" s="49"/>
      <c r="DF150" s="49"/>
      <c r="DG150" s="49"/>
      <c r="DH150" s="49"/>
      <c r="DI150" s="49"/>
      <c r="DJ150" s="49"/>
      <c r="DK150" s="49"/>
      <c r="DL150" s="49"/>
      <c r="DM150" s="49"/>
      <c r="DN150" s="49"/>
      <c r="DO150" s="49"/>
      <c r="DP150" s="49"/>
      <c r="DQ150" s="49"/>
      <c r="DR150" s="49"/>
      <c r="DS150" s="49"/>
      <c r="DT150" s="49"/>
      <c r="DU150" s="49"/>
      <c r="DV150" s="49"/>
      <c r="DW150" s="49"/>
      <c r="DX150" s="49"/>
      <c r="DY150" s="49"/>
      <c r="DZ150" s="49"/>
      <c r="EA150" s="49"/>
      <c r="EB150" s="49"/>
      <c r="EC150" s="49"/>
      <c r="ED150" s="49"/>
      <c r="EE150" s="49"/>
      <c r="EF150" s="49"/>
      <c r="EG150" s="49"/>
      <c r="EH150" s="49"/>
      <c r="EI150" s="49"/>
      <c r="EJ150" s="49"/>
      <c r="EK150" s="49"/>
      <c r="EL150" s="49"/>
      <c r="EM150" s="49"/>
      <c r="EN150" s="49"/>
      <c r="EO150" s="49"/>
      <c r="EP150" s="49"/>
      <c r="EQ150" s="49"/>
      <c r="ER150" s="49"/>
      <c r="ES150" s="49"/>
      <c r="ET150" s="49"/>
      <c r="EU150" s="49"/>
      <c r="EV150" s="49"/>
      <c r="EW150" s="49"/>
      <c r="EX150" s="49"/>
      <c r="EY150" s="49"/>
      <c r="EZ150" s="49"/>
      <c r="FA150" s="49"/>
      <c r="FB150" s="49"/>
      <c r="FC150" s="49"/>
      <c r="FD150" s="49"/>
      <c r="FE150" s="49"/>
      <c r="FF150" s="49"/>
      <c r="FG150" s="49"/>
      <c r="FH150" s="49"/>
      <c r="FI150" s="49"/>
      <c r="FJ150" s="49"/>
      <c r="FK150" s="49"/>
      <c r="FL150" s="49"/>
      <c r="FM150" s="49"/>
      <c r="FN150" s="49"/>
      <c r="FO150" s="49"/>
      <c r="FP150" s="49"/>
      <c r="FQ150" s="49"/>
      <c r="FR150" s="49"/>
      <c r="FS150" s="49"/>
      <c r="FT150" s="49"/>
      <c r="FU150" s="49"/>
      <c r="FV150" s="49"/>
      <c r="FW150" s="49"/>
      <c r="FX150" s="49"/>
      <c r="FY150" s="49"/>
      <c r="FZ150" s="49"/>
      <c r="GA150" s="49"/>
      <c r="GB150" s="49"/>
      <c r="GC150" s="49"/>
      <c r="GD150" s="49"/>
      <c r="GE150" s="49"/>
      <c r="GF150" s="49"/>
      <c r="GG150" s="49"/>
      <c r="GH150" s="49"/>
      <c r="GI150" s="49"/>
      <c r="GJ150" s="49"/>
      <c r="GK150" s="49"/>
      <c r="GL150" s="49"/>
      <c r="GM150" s="49"/>
      <c r="GN150" s="49"/>
      <c r="GO150" s="49"/>
      <c r="GP150" s="49"/>
      <c r="GQ150" s="49"/>
      <c r="GR150" s="49"/>
      <c r="GS150" s="49"/>
      <c r="GT150" s="49"/>
      <c r="GU150" s="49"/>
      <c r="GV150" s="49"/>
      <c r="GW150" s="49"/>
      <c r="GX150" s="49"/>
      <c r="GY150" s="49"/>
      <c r="GZ150" s="49"/>
      <c r="HA150" s="49"/>
      <c r="HB150" s="49"/>
      <c r="HC150" s="49"/>
      <c r="HD150" s="49"/>
      <c r="HE150" s="49"/>
      <c r="HF150" s="49"/>
      <c r="HG150" s="49"/>
      <c r="HH150" s="49"/>
      <c r="HI150" s="49"/>
      <c r="HJ150" s="49"/>
      <c r="HK150" s="49"/>
      <c r="HL150" s="49"/>
      <c r="HM150" s="49"/>
      <c r="HN150" s="49"/>
      <c r="HO150" s="49"/>
      <c r="HP150" s="49"/>
      <c r="HQ150" s="49"/>
      <c r="HR150" s="49"/>
      <c r="HS150" s="49"/>
      <c r="HT150" s="49"/>
      <c r="HU150" s="49"/>
      <c r="HV150" s="49"/>
      <c r="HW150" s="49"/>
      <c r="HX150" s="49"/>
      <c r="HY150" s="49"/>
      <c r="HZ150" s="49"/>
      <c r="IA150" s="49"/>
      <c r="IB150" s="49"/>
      <c r="IC150" s="49"/>
      <c r="ID150" s="49"/>
      <c r="IE150" s="49"/>
      <c r="IF150" s="49"/>
      <c r="IG150" s="49"/>
      <c r="IH150" s="49"/>
      <c r="II150" s="49"/>
      <c r="IJ150" s="49"/>
      <c r="IK150" s="49"/>
      <c r="IL150" s="49"/>
      <c r="IM150" s="49"/>
      <c r="IN150" s="49"/>
      <c r="IO150" s="49"/>
      <c r="IP150" s="49"/>
      <c r="IQ150" s="49"/>
      <c r="IR150" s="49"/>
      <c r="IS150" s="49"/>
      <c r="IT150" s="49"/>
    </row>
    <row r="151" spans="4:254" ht="12.75">
      <c r="D151" s="16"/>
      <c r="E151" s="16"/>
      <c r="F151" s="16"/>
      <c r="G151" s="16"/>
      <c r="H151" s="16"/>
      <c r="I151" s="16"/>
      <c r="J151" s="12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9"/>
      <c r="DI151" s="49"/>
      <c r="DJ151" s="49"/>
      <c r="DK151" s="49"/>
      <c r="DL151" s="49"/>
      <c r="DM151" s="49"/>
      <c r="DN151" s="49"/>
      <c r="DO151" s="49"/>
      <c r="DP151" s="49"/>
      <c r="DQ151" s="49"/>
      <c r="DR151" s="49"/>
      <c r="DS151" s="49"/>
      <c r="DT151" s="49"/>
      <c r="DU151" s="49"/>
      <c r="DV151" s="49"/>
      <c r="DW151" s="49"/>
      <c r="DX151" s="49"/>
      <c r="DY151" s="49"/>
      <c r="DZ151" s="49"/>
      <c r="EA151" s="49"/>
      <c r="EB151" s="49"/>
      <c r="EC151" s="49"/>
      <c r="ED151" s="49"/>
      <c r="EE151" s="49"/>
      <c r="EF151" s="49"/>
      <c r="EG151" s="49"/>
      <c r="EH151" s="49"/>
      <c r="EI151" s="49"/>
      <c r="EJ151" s="49"/>
      <c r="EK151" s="49"/>
      <c r="EL151" s="49"/>
      <c r="EM151" s="49"/>
      <c r="EN151" s="49"/>
      <c r="EO151" s="49"/>
      <c r="EP151" s="49"/>
      <c r="EQ151" s="49"/>
      <c r="ER151" s="49"/>
      <c r="ES151" s="49"/>
      <c r="ET151" s="49"/>
      <c r="EU151" s="49"/>
      <c r="EV151" s="49"/>
      <c r="EW151" s="49"/>
      <c r="EX151" s="49"/>
      <c r="EY151" s="49"/>
      <c r="EZ151" s="49"/>
      <c r="FA151" s="49"/>
      <c r="FB151" s="49"/>
      <c r="FC151" s="49"/>
      <c r="FD151" s="49"/>
      <c r="FE151" s="49"/>
      <c r="FF151" s="49"/>
      <c r="FG151" s="49"/>
      <c r="FH151" s="49"/>
      <c r="FI151" s="49"/>
      <c r="FJ151" s="49"/>
      <c r="FK151" s="49"/>
      <c r="FL151" s="49"/>
      <c r="FM151" s="49"/>
      <c r="FN151" s="49"/>
      <c r="FO151" s="49"/>
      <c r="FP151" s="49"/>
      <c r="FQ151" s="49"/>
      <c r="FR151" s="49"/>
      <c r="FS151" s="49"/>
      <c r="FT151" s="49"/>
      <c r="FU151" s="49"/>
      <c r="FV151" s="49"/>
      <c r="FW151" s="49"/>
      <c r="FX151" s="49"/>
      <c r="FY151" s="49"/>
      <c r="FZ151" s="49"/>
      <c r="GA151" s="49"/>
      <c r="GB151" s="49"/>
      <c r="GC151" s="49"/>
      <c r="GD151" s="49"/>
      <c r="GE151" s="49"/>
      <c r="GF151" s="49"/>
      <c r="GG151" s="49"/>
      <c r="GH151" s="49"/>
      <c r="GI151" s="49"/>
      <c r="GJ151" s="49"/>
      <c r="GK151" s="49"/>
      <c r="GL151" s="49"/>
      <c r="GM151" s="49"/>
      <c r="GN151" s="49"/>
      <c r="GO151" s="49"/>
      <c r="GP151" s="49"/>
      <c r="GQ151" s="49"/>
      <c r="GR151" s="49"/>
      <c r="GS151" s="49"/>
      <c r="GT151" s="49"/>
      <c r="GU151" s="49"/>
      <c r="GV151" s="49"/>
      <c r="GW151" s="49"/>
      <c r="GX151" s="49"/>
      <c r="GY151" s="49"/>
      <c r="GZ151" s="49"/>
      <c r="HA151" s="49"/>
      <c r="HB151" s="49"/>
      <c r="HC151" s="49"/>
      <c r="HD151" s="49"/>
      <c r="HE151" s="49"/>
      <c r="HF151" s="49"/>
      <c r="HG151" s="49"/>
      <c r="HH151" s="49"/>
      <c r="HI151" s="49"/>
      <c r="HJ151" s="49"/>
      <c r="HK151" s="49"/>
      <c r="HL151" s="49"/>
      <c r="HM151" s="49"/>
      <c r="HN151" s="49"/>
      <c r="HO151" s="49"/>
      <c r="HP151" s="49"/>
      <c r="HQ151" s="49"/>
      <c r="HR151" s="49"/>
      <c r="HS151" s="49"/>
      <c r="HT151" s="49"/>
      <c r="HU151" s="49"/>
      <c r="HV151" s="49"/>
      <c r="HW151" s="49"/>
      <c r="HX151" s="49"/>
      <c r="HY151" s="49"/>
      <c r="HZ151" s="49"/>
      <c r="IA151" s="49"/>
      <c r="IB151" s="49"/>
      <c r="IC151" s="49"/>
      <c r="ID151" s="49"/>
      <c r="IE151" s="49"/>
      <c r="IF151" s="49"/>
      <c r="IG151" s="49"/>
      <c r="IH151" s="49"/>
      <c r="II151" s="49"/>
      <c r="IJ151" s="49"/>
      <c r="IK151" s="49"/>
      <c r="IL151" s="49"/>
      <c r="IM151" s="49"/>
      <c r="IN151" s="49"/>
      <c r="IO151" s="49"/>
      <c r="IP151" s="49"/>
      <c r="IQ151" s="49"/>
      <c r="IR151" s="49"/>
      <c r="IS151" s="49"/>
      <c r="IT151" s="49"/>
    </row>
    <row r="152" spans="4:254" ht="12.75">
      <c r="D152" s="16"/>
      <c r="E152" s="16"/>
      <c r="F152" s="16"/>
      <c r="G152" s="16"/>
      <c r="H152" s="16"/>
      <c r="I152" s="16"/>
      <c r="J152" s="12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c r="CT152" s="49"/>
      <c r="CU152" s="49"/>
      <c r="CV152" s="49"/>
      <c r="CW152" s="49"/>
      <c r="CX152" s="49"/>
      <c r="CY152" s="49"/>
      <c r="CZ152" s="49"/>
      <c r="DA152" s="49"/>
      <c r="DB152" s="49"/>
      <c r="DC152" s="49"/>
      <c r="DD152" s="49"/>
      <c r="DE152" s="49"/>
      <c r="DF152" s="49"/>
      <c r="DG152" s="49"/>
      <c r="DH152" s="49"/>
      <c r="DI152" s="49"/>
      <c r="DJ152" s="49"/>
      <c r="DK152" s="49"/>
      <c r="DL152" s="49"/>
      <c r="DM152" s="49"/>
      <c r="DN152" s="49"/>
      <c r="DO152" s="49"/>
      <c r="DP152" s="49"/>
      <c r="DQ152" s="49"/>
      <c r="DR152" s="49"/>
      <c r="DS152" s="49"/>
      <c r="DT152" s="49"/>
      <c r="DU152" s="49"/>
      <c r="DV152" s="49"/>
      <c r="DW152" s="49"/>
      <c r="DX152" s="49"/>
      <c r="DY152" s="49"/>
      <c r="DZ152" s="49"/>
      <c r="EA152" s="49"/>
      <c r="EB152" s="49"/>
      <c r="EC152" s="49"/>
      <c r="ED152" s="49"/>
      <c r="EE152" s="49"/>
      <c r="EF152" s="49"/>
      <c r="EG152" s="49"/>
      <c r="EH152" s="49"/>
      <c r="EI152" s="49"/>
      <c r="EJ152" s="49"/>
      <c r="EK152" s="49"/>
      <c r="EL152" s="49"/>
      <c r="EM152" s="49"/>
      <c r="EN152" s="49"/>
      <c r="EO152" s="49"/>
      <c r="EP152" s="49"/>
      <c r="EQ152" s="49"/>
      <c r="ER152" s="49"/>
      <c r="ES152" s="49"/>
      <c r="ET152" s="49"/>
      <c r="EU152" s="49"/>
      <c r="EV152" s="49"/>
      <c r="EW152" s="49"/>
      <c r="EX152" s="49"/>
      <c r="EY152" s="49"/>
      <c r="EZ152" s="49"/>
      <c r="FA152" s="49"/>
      <c r="FB152" s="49"/>
      <c r="FC152" s="49"/>
      <c r="FD152" s="49"/>
      <c r="FE152" s="49"/>
      <c r="FF152" s="49"/>
      <c r="FG152" s="49"/>
      <c r="FH152" s="49"/>
      <c r="FI152" s="49"/>
      <c r="FJ152" s="49"/>
      <c r="FK152" s="49"/>
      <c r="FL152" s="49"/>
      <c r="FM152" s="49"/>
      <c r="FN152" s="49"/>
      <c r="FO152" s="49"/>
      <c r="FP152" s="49"/>
      <c r="FQ152" s="49"/>
      <c r="FR152" s="49"/>
      <c r="FS152" s="49"/>
      <c r="FT152" s="49"/>
      <c r="FU152" s="49"/>
      <c r="FV152" s="49"/>
      <c r="FW152" s="49"/>
      <c r="FX152" s="49"/>
      <c r="FY152" s="49"/>
      <c r="FZ152" s="49"/>
      <c r="GA152" s="49"/>
      <c r="GB152" s="49"/>
      <c r="GC152" s="49"/>
      <c r="GD152" s="49"/>
      <c r="GE152" s="49"/>
      <c r="GF152" s="49"/>
      <c r="GG152" s="49"/>
      <c r="GH152" s="49"/>
      <c r="GI152" s="49"/>
      <c r="GJ152" s="49"/>
      <c r="GK152" s="49"/>
      <c r="GL152" s="49"/>
      <c r="GM152" s="49"/>
      <c r="GN152" s="49"/>
      <c r="GO152" s="49"/>
      <c r="GP152" s="49"/>
      <c r="GQ152" s="49"/>
      <c r="GR152" s="49"/>
      <c r="GS152" s="49"/>
      <c r="GT152" s="49"/>
      <c r="GU152" s="49"/>
      <c r="GV152" s="49"/>
      <c r="GW152" s="49"/>
      <c r="GX152" s="49"/>
      <c r="GY152" s="49"/>
      <c r="GZ152" s="49"/>
      <c r="HA152" s="49"/>
      <c r="HB152" s="49"/>
      <c r="HC152" s="49"/>
      <c r="HD152" s="49"/>
      <c r="HE152" s="49"/>
      <c r="HF152" s="49"/>
      <c r="HG152" s="49"/>
      <c r="HH152" s="49"/>
      <c r="HI152" s="49"/>
      <c r="HJ152" s="49"/>
      <c r="HK152" s="49"/>
      <c r="HL152" s="49"/>
      <c r="HM152" s="49"/>
      <c r="HN152" s="49"/>
      <c r="HO152" s="49"/>
      <c r="HP152" s="49"/>
      <c r="HQ152" s="49"/>
      <c r="HR152" s="49"/>
      <c r="HS152" s="49"/>
      <c r="HT152" s="49"/>
      <c r="HU152" s="49"/>
      <c r="HV152" s="49"/>
      <c r="HW152" s="49"/>
      <c r="HX152" s="49"/>
      <c r="HY152" s="49"/>
      <c r="HZ152" s="49"/>
      <c r="IA152" s="49"/>
      <c r="IB152" s="49"/>
      <c r="IC152" s="49"/>
      <c r="ID152" s="49"/>
      <c r="IE152" s="49"/>
      <c r="IF152" s="49"/>
      <c r="IG152" s="49"/>
      <c r="IH152" s="49"/>
      <c r="II152" s="49"/>
      <c r="IJ152" s="49"/>
      <c r="IK152" s="49"/>
      <c r="IL152" s="49"/>
      <c r="IM152" s="49"/>
      <c r="IN152" s="49"/>
      <c r="IO152" s="49"/>
      <c r="IP152" s="49"/>
      <c r="IQ152" s="49"/>
      <c r="IR152" s="49"/>
      <c r="IS152" s="49"/>
      <c r="IT152" s="49"/>
    </row>
    <row r="153" spans="4:254" ht="12.75">
      <c r="D153" s="16"/>
      <c r="E153" s="16"/>
      <c r="F153" s="16"/>
      <c r="G153" s="16"/>
      <c r="H153" s="16"/>
      <c r="I153" s="16"/>
      <c r="J153" s="12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c r="CR153" s="49"/>
      <c r="CS153" s="49"/>
      <c r="CT153" s="49"/>
      <c r="CU153" s="49"/>
      <c r="CV153" s="49"/>
      <c r="CW153" s="49"/>
      <c r="CX153" s="49"/>
      <c r="CY153" s="49"/>
      <c r="CZ153" s="49"/>
      <c r="DA153" s="49"/>
      <c r="DB153" s="49"/>
      <c r="DC153" s="49"/>
      <c r="DD153" s="49"/>
      <c r="DE153" s="49"/>
      <c r="DF153" s="49"/>
      <c r="DG153" s="49"/>
      <c r="DH153" s="49"/>
      <c r="DI153" s="49"/>
      <c r="DJ153" s="49"/>
      <c r="DK153" s="49"/>
      <c r="DL153" s="49"/>
      <c r="DM153" s="49"/>
      <c r="DN153" s="49"/>
      <c r="DO153" s="49"/>
      <c r="DP153" s="49"/>
      <c r="DQ153" s="49"/>
      <c r="DR153" s="49"/>
      <c r="DS153" s="49"/>
      <c r="DT153" s="49"/>
      <c r="DU153" s="49"/>
      <c r="DV153" s="49"/>
      <c r="DW153" s="49"/>
      <c r="DX153" s="49"/>
      <c r="DY153" s="49"/>
      <c r="DZ153" s="49"/>
      <c r="EA153" s="49"/>
      <c r="EB153" s="49"/>
      <c r="EC153" s="49"/>
      <c r="ED153" s="49"/>
      <c r="EE153" s="49"/>
      <c r="EF153" s="49"/>
      <c r="EG153" s="49"/>
      <c r="EH153" s="49"/>
      <c r="EI153" s="49"/>
      <c r="EJ153" s="49"/>
      <c r="EK153" s="49"/>
      <c r="EL153" s="49"/>
      <c r="EM153" s="49"/>
      <c r="EN153" s="49"/>
      <c r="EO153" s="49"/>
      <c r="EP153" s="49"/>
      <c r="EQ153" s="49"/>
      <c r="ER153" s="49"/>
      <c r="ES153" s="49"/>
      <c r="ET153" s="49"/>
      <c r="EU153" s="49"/>
      <c r="EV153" s="49"/>
      <c r="EW153" s="49"/>
      <c r="EX153" s="49"/>
      <c r="EY153" s="49"/>
      <c r="EZ153" s="49"/>
      <c r="FA153" s="49"/>
      <c r="FB153" s="49"/>
      <c r="FC153" s="49"/>
      <c r="FD153" s="49"/>
      <c r="FE153" s="49"/>
      <c r="FF153" s="49"/>
      <c r="FG153" s="49"/>
      <c r="FH153" s="49"/>
      <c r="FI153" s="49"/>
      <c r="FJ153" s="49"/>
      <c r="FK153" s="49"/>
      <c r="FL153" s="49"/>
      <c r="FM153" s="49"/>
      <c r="FN153" s="49"/>
      <c r="FO153" s="49"/>
      <c r="FP153" s="49"/>
      <c r="FQ153" s="49"/>
      <c r="FR153" s="49"/>
      <c r="FS153" s="49"/>
      <c r="FT153" s="49"/>
      <c r="FU153" s="49"/>
      <c r="FV153" s="49"/>
      <c r="FW153" s="49"/>
      <c r="FX153" s="49"/>
      <c r="FY153" s="49"/>
      <c r="FZ153" s="49"/>
      <c r="GA153" s="49"/>
      <c r="GB153" s="49"/>
      <c r="GC153" s="49"/>
      <c r="GD153" s="49"/>
      <c r="GE153" s="49"/>
      <c r="GF153" s="49"/>
      <c r="GG153" s="49"/>
      <c r="GH153" s="49"/>
      <c r="GI153" s="49"/>
      <c r="GJ153" s="49"/>
      <c r="GK153" s="49"/>
      <c r="GL153" s="49"/>
      <c r="GM153" s="49"/>
      <c r="GN153" s="49"/>
      <c r="GO153" s="49"/>
      <c r="GP153" s="49"/>
      <c r="GQ153" s="49"/>
      <c r="GR153" s="49"/>
      <c r="GS153" s="49"/>
      <c r="GT153" s="49"/>
      <c r="GU153" s="49"/>
      <c r="GV153" s="49"/>
      <c r="GW153" s="49"/>
      <c r="GX153" s="49"/>
      <c r="GY153" s="49"/>
      <c r="GZ153" s="49"/>
      <c r="HA153" s="49"/>
      <c r="HB153" s="49"/>
      <c r="HC153" s="49"/>
      <c r="HD153" s="49"/>
      <c r="HE153" s="49"/>
      <c r="HF153" s="49"/>
      <c r="HG153" s="49"/>
      <c r="HH153" s="49"/>
      <c r="HI153" s="49"/>
      <c r="HJ153" s="49"/>
      <c r="HK153" s="49"/>
      <c r="HL153" s="49"/>
      <c r="HM153" s="49"/>
      <c r="HN153" s="49"/>
      <c r="HO153" s="49"/>
      <c r="HP153" s="49"/>
      <c r="HQ153" s="49"/>
      <c r="HR153" s="49"/>
      <c r="HS153" s="49"/>
      <c r="HT153" s="49"/>
      <c r="HU153" s="49"/>
      <c r="HV153" s="49"/>
      <c r="HW153" s="49"/>
      <c r="HX153" s="49"/>
      <c r="HY153" s="49"/>
      <c r="HZ153" s="49"/>
      <c r="IA153" s="49"/>
      <c r="IB153" s="49"/>
      <c r="IC153" s="49"/>
      <c r="ID153" s="49"/>
      <c r="IE153" s="49"/>
      <c r="IF153" s="49"/>
      <c r="IG153" s="49"/>
      <c r="IH153" s="49"/>
      <c r="II153" s="49"/>
      <c r="IJ153" s="49"/>
      <c r="IK153" s="49"/>
      <c r="IL153" s="49"/>
      <c r="IM153" s="49"/>
      <c r="IN153" s="49"/>
      <c r="IO153" s="49"/>
      <c r="IP153" s="49"/>
      <c r="IQ153" s="49"/>
      <c r="IR153" s="49"/>
      <c r="IS153" s="49"/>
      <c r="IT153" s="49"/>
    </row>
    <row r="154" spans="4:254" ht="12.75">
      <c r="D154" s="16"/>
      <c r="E154" s="16"/>
      <c r="F154" s="16"/>
      <c r="G154" s="16"/>
      <c r="H154" s="16"/>
      <c r="I154" s="16"/>
      <c r="J154" s="12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49"/>
      <c r="CR154" s="49"/>
      <c r="CS154" s="49"/>
      <c r="CT154" s="49"/>
      <c r="CU154" s="49"/>
      <c r="CV154" s="49"/>
      <c r="CW154" s="49"/>
      <c r="CX154" s="49"/>
      <c r="CY154" s="49"/>
      <c r="CZ154" s="49"/>
      <c r="DA154" s="49"/>
      <c r="DB154" s="49"/>
      <c r="DC154" s="49"/>
      <c r="DD154" s="49"/>
      <c r="DE154" s="49"/>
      <c r="DF154" s="49"/>
      <c r="DG154" s="49"/>
      <c r="DH154" s="49"/>
      <c r="DI154" s="49"/>
      <c r="DJ154" s="49"/>
      <c r="DK154" s="49"/>
      <c r="DL154" s="49"/>
      <c r="DM154" s="49"/>
      <c r="DN154" s="49"/>
      <c r="DO154" s="49"/>
      <c r="DP154" s="49"/>
      <c r="DQ154" s="49"/>
      <c r="DR154" s="49"/>
      <c r="DS154" s="49"/>
      <c r="DT154" s="49"/>
      <c r="DU154" s="49"/>
      <c r="DV154" s="49"/>
      <c r="DW154" s="49"/>
      <c r="DX154" s="49"/>
      <c r="DY154" s="49"/>
      <c r="DZ154" s="49"/>
      <c r="EA154" s="49"/>
      <c r="EB154" s="49"/>
      <c r="EC154" s="49"/>
      <c r="ED154" s="49"/>
      <c r="EE154" s="49"/>
      <c r="EF154" s="49"/>
      <c r="EG154" s="49"/>
      <c r="EH154" s="49"/>
      <c r="EI154" s="49"/>
      <c r="EJ154" s="49"/>
      <c r="EK154" s="49"/>
      <c r="EL154" s="49"/>
      <c r="EM154" s="49"/>
      <c r="EN154" s="49"/>
      <c r="EO154" s="49"/>
      <c r="EP154" s="49"/>
      <c r="EQ154" s="49"/>
      <c r="ER154" s="49"/>
      <c r="ES154" s="49"/>
      <c r="ET154" s="49"/>
      <c r="EU154" s="49"/>
      <c r="EV154" s="49"/>
      <c r="EW154" s="49"/>
      <c r="EX154" s="49"/>
      <c r="EY154" s="49"/>
      <c r="EZ154" s="49"/>
      <c r="FA154" s="49"/>
      <c r="FB154" s="49"/>
      <c r="FC154" s="49"/>
      <c r="FD154" s="49"/>
      <c r="FE154" s="49"/>
      <c r="FF154" s="49"/>
      <c r="FG154" s="49"/>
      <c r="FH154" s="49"/>
      <c r="FI154" s="49"/>
      <c r="FJ154" s="49"/>
      <c r="FK154" s="49"/>
      <c r="FL154" s="49"/>
      <c r="FM154" s="49"/>
      <c r="FN154" s="49"/>
      <c r="FO154" s="49"/>
      <c r="FP154" s="49"/>
      <c r="FQ154" s="49"/>
      <c r="FR154" s="49"/>
      <c r="FS154" s="49"/>
      <c r="FT154" s="49"/>
      <c r="FU154" s="49"/>
      <c r="FV154" s="49"/>
      <c r="FW154" s="49"/>
      <c r="FX154" s="49"/>
      <c r="FY154" s="49"/>
      <c r="FZ154" s="49"/>
      <c r="GA154" s="49"/>
      <c r="GB154" s="49"/>
      <c r="GC154" s="49"/>
      <c r="GD154" s="49"/>
      <c r="GE154" s="49"/>
      <c r="GF154" s="49"/>
      <c r="GG154" s="49"/>
      <c r="GH154" s="49"/>
      <c r="GI154" s="49"/>
      <c r="GJ154" s="49"/>
      <c r="GK154" s="49"/>
      <c r="GL154" s="49"/>
      <c r="GM154" s="49"/>
      <c r="GN154" s="49"/>
      <c r="GO154" s="49"/>
      <c r="GP154" s="49"/>
      <c r="GQ154" s="49"/>
      <c r="GR154" s="49"/>
      <c r="GS154" s="49"/>
      <c r="GT154" s="49"/>
      <c r="GU154" s="49"/>
      <c r="GV154" s="49"/>
      <c r="GW154" s="49"/>
      <c r="GX154" s="49"/>
      <c r="GY154" s="49"/>
      <c r="GZ154" s="49"/>
      <c r="HA154" s="49"/>
      <c r="HB154" s="49"/>
      <c r="HC154" s="49"/>
      <c r="HD154" s="49"/>
      <c r="HE154" s="49"/>
      <c r="HF154" s="49"/>
      <c r="HG154" s="49"/>
      <c r="HH154" s="49"/>
      <c r="HI154" s="49"/>
      <c r="HJ154" s="49"/>
      <c r="HK154" s="49"/>
      <c r="HL154" s="49"/>
      <c r="HM154" s="49"/>
      <c r="HN154" s="49"/>
      <c r="HO154" s="49"/>
      <c r="HP154" s="49"/>
      <c r="HQ154" s="49"/>
      <c r="HR154" s="49"/>
      <c r="HS154" s="49"/>
      <c r="HT154" s="49"/>
      <c r="HU154" s="49"/>
      <c r="HV154" s="49"/>
      <c r="HW154" s="49"/>
      <c r="HX154" s="49"/>
      <c r="HY154" s="49"/>
      <c r="HZ154" s="49"/>
      <c r="IA154" s="49"/>
      <c r="IB154" s="49"/>
      <c r="IC154" s="49"/>
      <c r="ID154" s="49"/>
      <c r="IE154" s="49"/>
      <c r="IF154" s="49"/>
      <c r="IG154" s="49"/>
      <c r="IH154" s="49"/>
      <c r="II154" s="49"/>
      <c r="IJ154" s="49"/>
      <c r="IK154" s="49"/>
      <c r="IL154" s="49"/>
      <c r="IM154" s="49"/>
      <c r="IN154" s="49"/>
      <c r="IO154" s="49"/>
      <c r="IP154" s="49"/>
      <c r="IQ154" s="49"/>
      <c r="IR154" s="49"/>
      <c r="IS154" s="49"/>
      <c r="IT154" s="49"/>
    </row>
    <row r="155" spans="4:254" ht="12.75">
      <c r="D155" s="16"/>
      <c r="E155" s="16"/>
      <c r="F155" s="16"/>
      <c r="G155" s="16"/>
      <c r="H155" s="16"/>
      <c r="I155" s="16"/>
      <c r="J155" s="12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c r="CT155" s="49"/>
      <c r="CU155" s="49"/>
      <c r="CV155" s="49"/>
      <c r="CW155" s="49"/>
      <c r="CX155" s="49"/>
      <c r="CY155" s="49"/>
      <c r="CZ155" s="49"/>
      <c r="DA155" s="49"/>
      <c r="DB155" s="49"/>
      <c r="DC155" s="49"/>
      <c r="DD155" s="49"/>
      <c r="DE155" s="49"/>
      <c r="DF155" s="49"/>
      <c r="DG155" s="49"/>
      <c r="DH155" s="49"/>
      <c r="DI155" s="49"/>
      <c r="DJ155" s="49"/>
      <c r="DK155" s="49"/>
      <c r="DL155" s="49"/>
      <c r="DM155" s="49"/>
      <c r="DN155" s="49"/>
      <c r="DO155" s="49"/>
      <c r="DP155" s="49"/>
      <c r="DQ155" s="49"/>
      <c r="DR155" s="49"/>
      <c r="DS155" s="49"/>
      <c r="DT155" s="49"/>
      <c r="DU155" s="49"/>
      <c r="DV155" s="49"/>
      <c r="DW155" s="49"/>
      <c r="DX155" s="49"/>
      <c r="DY155" s="49"/>
      <c r="DZ155" s="49"/>
      <c r="EA155" s="49"/>
      <c r="EB155" s="49"/>
      <c r="EC155" s="49"/>
      <c r="ED155" s="49"/>
      <c r="EE155" s="49"/>
      <c r="EF155" s="49"/>
      <c r="EG155" s="49"/>
      <c r="EH155" s="49"/>
      <c r="EI155" s="49"/>
      <c r="EJ155" s="49"/>
      <c r="EK155" s="49"/>
      <c r="EL155" s="49"/>
      <c r="EM155" s="49"/>
      <c r="EN155" s="49"/>
      <c r="EO155" s="49"/>
      <c r="EP155" s="49"/>
      <c r="EQ155" s="49"/>
      <c r="ER155" s="49"/>
      <c r="ES155" s="49"/>
      <c r="ET155" s="49"/>
      <c r="EU155" s="49"/>
      <c r="EV155" s="49"/>
      <c r="EW155" s="49"/>
      <c r="EX155" s="49"/>
      <c r="EY155" s="49"/>
      <c r="EZ155" s="49"/>
      <c r="FA155" s="49"/>
      <c r="FB155" s="49"/>
      <c r="FC155" s="49"/>
      <c r="FD155" s="49"/>
      <c r="FE155" s="49"/>
      <c r="FF155" s="49"/>
      <c r="FG155" s="49"/>
      <c r="FH155" s="49"/>
      <c r="FI155" s="49"/>
      <c r="FJ155" s="49"/>
      <c r="FK155" s="49"/>
      <c r="FL155" s="49"/>
      <c r="FM155" s="49"/>
      <c r="FN155" s="49"/>
      <c r="FO155" s="49"/>
      <c r="FP155" s="49"/>
      <c r="FQ155" s="49"/>
      <c r="FR155" s="49"/>
      <c r="FS155" s="49"/>
      <c r="FT155" s="49"/>
      <c r="FU155" s="49"/>
      <c r="FV155" s="49"/>
      <c r="FW155" s="49"/>
      <c r="FX155" s="49"/>
      <c r="FY155" s="49"/>
      <c r="FZ155" s="49"/>
      <c r="GA155" s="49"/>
      <c r="GB155" s="49"/>
      <c r="GC155" s="49"/>
      <c r="GD155" s="49"/>
      <c r="GE155" s="49"/>
      <c r="GF155" s="49"/>
      <c r="GG155" s="49"/>
      <c r="GH155" s="49"/>
      <c r="GI155" s="49"/>
      <c r="GJ155" s="49"/>
      <c r="GK155" s="49"/>
      <c r="GL155" s="49"/>
      <c r="GM155" s="49"/>
      <c r="GN155" s="49"/>
      <c r="GO155" s="49"/>
      <c r="GP155" s="49"/>
      <c r="GQ155" s="49"/>
      <c r="GR155" s="49"/>
      <c r="GS155" s="49"/>
      <c r="GT155" s="49"/>
      <c r="GU155" s="49"/>
      <c r="GV155" s="49"/>
      <c r="GW155" s="49"/>
      <c r="GX155" s="49"/>
      <c r="GY155" s="49"/>
      <c r="GZ155" s="49"/>
      <c r="HA155" s="49"/>
      <c r="HB155" s="49"/>
      <c r="HC155" s="49"/>
      <c r="HD155" s="49"/>
      <c r="HE155" s="49"/>
      <c r="HF155" s="49"/>
      <c r="HG155" s="49"/>
      <c r="HH155" s="49"/>
      <c r="HI155" s="49"/>
      <c r="HJ155" s="49"/>
      <c r="HK155" s="49"/>
      <c r="HL155" s="49"/>
      <c r="HM155" s="49"/>
      <c r="HN155" s="49"/>
      <c r="HO155" s="49"/>
      <c r="HP155" s="49"/>
      <c r="HQ155" s="49"/>
      <c r="HR155" s="49"/>
      <c r="HS155" s="49"/>
      <c r="HT155" s="49"/>
      <c r="HU155" s="49"/>
      <c r="HV155" s="49"/>
      <c r="HW155" s="49"/>
      <c r="HX155" s="49"/>
      <c r="HY155" s="49"/>
      <c r="HZ155" s="49"/>
      <c r="IA155" s="49"/>
      <c r="IB155" s="49"/>
      <c r="IC155" s="49"/>
      <c r="ID155" s="49"/>
      <c r="IE155" s="49"/>
      <c r="IF155" s="49"/>
      <c r="IG155" s="49"/>
      <c r="IH155" s="49"/>
      <c r="II155" s="49"/>
      <c r="IJ155" s="49"/>
      <c r="IK155" s="49"/>
      <c r="IL155" s="49"/>
      <c r="IM155" s="49"/>
      <c r="IN155" s="49"/>
      <c r="IO155" s="49"/>
      <c r="IP155" s="49"/>
      <c r="IQ155" s="49"/>
      <c r="IR155" s="49"/>
      <c r="IS155" s="49"/>
      <c r="IT155" s="49"/>
    </row>
    <row r="156" spans="4:254" ht="12.75">
      <c r="D156" s="16"/>
      <c r="E156" s="16"/>
      <c r="F156" s="16"/>
      <c r="G156" s="16"/>
      <c r="H156" s="16"/>
      <c r="I156" s="16"/>
      <c r="J156" s="12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49"/>
      <c r="DD156" s="49"/>
      <c r="DE156" s="49"/>
      <c r="DF156" s="49"/>
      <c r="DG156" s="49"/>
      <c r="DH156" s="49"/>
      <c r="DI156" s="49"/>
      <c r="DJ156" s="49"/>
      <c r="DK156" s="49"/>
      <c r="DL156" s="49"/>
      <c r="DM156" s="49"/>
      <c r="DN156" s="49"/>
      <c r="DO156" s="49"/>
      <c r="DP156" s="49"/>
      <c r="DQ156" s="49"/>
      <c r="DR156" s="49"/>
      <c r="DS156" s="49"/>
      <c r="DT156" s="49"/>
      <c r="DU156" s="49"/>
      <c r="DV156" s="49"/>
      <c r="DW156" s="49"/>
      <c r="DX156" s="49"/>
      <c r="DY156" s="49"/>
      <c r="DZ156" s="49"/>
      <c r="EA156" s="49"/>
      <c r="EB156" s="49"/>
      <c r="EC156" s="49"/>
      <c r="ED156" s="49"/>
      <c r="EE156" s="49"/>
      <c r="EF156" s="49"/>
      <c r="EG156" s="49"/>
      <c r="EH156" s="49"/>
      <c r="EI156" s="49"/>
      <c r="EJ156" s="49"/>
      <c r="EK156" s="49"/>
      <c r="EL156" s="49"/>
      <c r="EM156" s="49"/>
      <c r="EN156" s="49"/>
      <c r="EO156" s="49"/>
      <c r="EP156" s="49"/>
      <c r="EQ156" s="49"/>
      <c r="ER156" s="49"/>
      <c r="ES156" s="49"/>
      <c r="ET156" s="49"/>
      <c r="EU156" s="49"/>
      <c r="EV156" s="49"/>
      <c r="EW156" s="49"/>
      <c r="EX156" s="49"/>
      <c r="EY156" s="49"/>
      <c r="EZ156" s="49"/>
      <c r="FA156" s="49"/>
      <c r="FB156" s="49"/>
      <c r="FC156" s="49"/>
      <c r="FD156" s="49"/>
      <c r="FE156" s="49"/>
      <c r="FF156" s="49"/>
      <c r="FG156" s="49"/>
      <c r="FH156" s="49"/>
      <c r="FI156" s="49"/>
      <c r="FJ156" s="49"/>
      <c r="FK156" s="49"/>
      <c r="FL156" s="49"/>
      <c r="FM156" s="49"/>
      <c r="FN156" s="49"/>
      <c r="FO156" s="49"/>
      <c r="FP156" s="49"/>
      <c r="FQ156" s="49"/>
      <c r="FR156" s="49"/>
      <c r="FS156" s="49"/>
      <c r="FT156" s="49"/>
      <c r="FU156" s="49"/>
      <c r="FV156" s="49"/>
      <c r="FW156" s="49"/>
      <c r="FX156" s="49"/>
      <c r="FY156" s="49"/>
      <c r="FZ156" s="49"/>
      <c r="GA156" s="49"/>
      <c r="GB156" s="49"/>
      <c r="GC156" s="49"/>
      <c r="GD156" s="49"/>
      <c r="GE156" s="49"/>
      <c r="GF156" s="49"/>
      <c r="GG156" s="49"/>
      <c r="GH156" s="49"/>
      <c r="GI156" s="49"/>
      <c r="GJ156" s="49"/>
      <c r="GK156" s="49"/>
      <c r="GL156" s="49"/>
      <c r="GM156" s="49"/>
      <c r="GN156" s="49"/>
      <c r="GO156" s="49"/>
      <c r="GP156" s="49"/>
      <c r="GQ156" s="49"/>
      <c r="GR156" s="49"/>
      <c r="GS156" s="49"/>
      <c r="GT156" s="49"/>
      <c r="GU156" s="49"/>
      <c r="GV156" s="49"/>
      <c r="GW156" s="49"/>
      <c r="GX156" s="49"/>
      <c r="GY156" s="49"/>
      <c r="GZ156" s="49"/>
      <c r="HA156" s="49"/>
      <c r="HB156" s="49"/>
      <c r="HC156" s="49"/>
      <c r="HD156" s="49"/>
      <c r="HE156" s="49"/>
      <c r="HF156" s="49"/>
      <c r="HG156" s="49"/>
      <c r="HH156" s="49"/>
      <c r="HI156" s="49"/>
      <c r="HJ156" s="49"/>
      <c r="HK156" s="49"/>
      <c r="HL156" s="49"/>
      <c r="HM156" s="49"/>
      <c r="HN156" s="49"/>
      <c r="HO156" s="49"/>
      <c r="HP156" s="49"/>
      <c r="HQ156" s="49"/>
      <c r="HR156" s="49"/>
      <c r="HS156" s="49"/>
      <c r="HT156" s="49"/>
      <c r="HU156" s="49"/>
      <c r="HV156" s="49"/>
      <c r="HW156" s="49"/>
      <c r="HX156" s="49"/>
      <c r="HY156" s="49"/>
      <c r="HZ156" s="49"/>
      <c r="IA156" s="49"/>
      <c r="IB156" s="49"/>
      <c r="IC156" s="49"/>
      <c r="ID156" s="49"/>
      <c r="IE156" s="49"/>
      <c r="IF156" s="49"/>
      <c r="IG156" s="49"/>
      <c r="IH156" s="49"/>
      <c r="II156" s="49"/>
      <c r="IJ156" s="49"/>
      <c r="IK156" s="49"/>
      <c r="IL156" s="49"/>
      <c r="IM156" s="49"/>
      <c r="IN156" s="49"/>
      <c r="IO156" s="49"/>
      <c r="IP156" s="49"/>
      <c r="IQ156" s="49"/>
      <c r="IR156" s="49"/>
      <c r="IS156" s="49"/>
      <c r="IT156" s="49"/>
    </row>
    <row r="157" spans="4:254" ht="12.75">
      <c r="D157" s="16"/>
      <c r="E157" s="16"/>
      <c r="F157" s="16"/>
      <c r="G157" s="16"/>
      <c r="H157" s="16"/>
      <c r="I157" s="16"/>
      <c r="J157" s="12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49"/>
      <c r="CN157" s="49"/>
      <c r="CO157" s="49"/>
      <c r="CP157" s="49"/>
      <c r="CQ157" s="49"/>
      <c r="CR157" s="49"/>
      <c r="CS157" s="49"/>
      <c r="CT157" s="49"/>
      <c r="CU157" s="49"/>
      <c r="CV157" s="49"/>
      <c r="CW157" s="49"/>
      <c r="CX157" s="49"/>
      <c r="CY157" s="49"/>
      <c r="CZ157" s="49"/>
      <c r="DA157" s="49"/>
      <c r="DB157" s="49"/>
      <c r="DC157" s="49"/>
      <c r="DD157" s="49"/>
      <c r="DE157" s="49"/>
      <c r="DF157" s="49"/>
      <c r="DG157" s="49"/>
      <c r="DH157" s="49"/>
      <c r="DI157" s="49"/>
      <c r="DJ157" s="49"/>
      <c r="DK157" s="49"/>
      <c r="DL157" s="49"/>
      <c r="DM157" s="49"/>
      <c r="DN157" s="49"/>
      <c r="DO157" s="49"/>
      <c r="DP157" s="49"/>
      <c r="DQ157" s="49"/>
      <c r="DR157" s="49"/>
      <c r="DS157" s="49"/>
      <c r="DT157" s="49"/>
      <c r="DU157" s="49"/>
      <c r="DV157" s="49"/>
      <c r="DW157" s="49"/>
      <c r="DX157" s="49"/>
      <c r="DY157" s="49"/>
      <c r="DZ157" s="49"/>
      <c r="EA157" s="49"/>
      <c r="EB157" s="49"/>
      <c r="EC157" s="49"/>
      <c r="ED157" s="49"/>
      <c r="EE157" s="49"/>
      <c r="EF157" s="49"/>
      <c r="EG157" s="49"/>
      <c r="EH157" s="49"/>
      <c r="EI157" s="49"/>
      <c r="EJ157" s="49"/>
      <c r="EK157" s="49"/>
      <c r="EL157" s="49"/>
      <c r="EM157" s="49"/>
      <c r="EN157" s="49"/>
      <c r="EO157" s="49"/>
      <c r="EP157" s="49"/>
      <c r="EQ157" s="49"/>
      <c r="ER157" s="49"/>
      <c r="ES157" s="49"/>
      <c r="ET157" s="49"/>
      <c r="EU157" s="49"/>
      <c r="EV157" s="49"/>
      <c r="EW157" s="49"/>
      <c r="EX157" s="49"/>
      <c r="EY157" s="49"/>
      <c r="EZ157" s="49"/>
      <c r="FA157" s="49"/>
      <c r="FB157" s="49"/>
      <c r="FC157" s="49"/>
      <c r="FD157" s="49"/>
      <c r="FE157" s="49"/>
      <c r="FF157" s="49"/>
      <c r="FG157" s="49"/>
      <c r="FH157" s="49"/>
      <c r="FI157" s="49"/>
      <c r="FJ157" s="49"/>
      <c r="FK157" s="49"/>
      <c r="FL157" s="49"/>
      <c r="FM157" s="49"/>
      <c r="FN157" s="49"/>
      <c r="FO157" s="49"/>
      <c r="FP157" s="49"/>
      <c r="FQ157" s="49"/>
      <c r="FR157" s="49"/>
      <c r="FS157" s="49"/>
      <c r="FT157" s="49"/>
      <c r="FU157" s="49"/>
      <c r="FV157" s="49"/>
      <c r="FW157" s="49"/>
      <c r="FX157" s="49"/>
      <c r="FY157" s="49"/>
      <c r="FZ157" s="49"/>
      <c r="GA157" s="49"/>
      <c r="GB157" s="49"/>
      <c r="GC157" s="49"/>
      <c r="GD157" s="49"/>
      <c r="GE157" s="49"/>
      <c r="GF157" s="49"/>
      <c r="GG157" s="49"/>
      <c r="GH157" s="49"/>
      <c r="GI157" s="49"/>
      <c r="GJ157" s="49"/>
      <c r="GK157" s="49"/>
      <c r="GL157" s="49"/>
      <c r="GM157" s="49"/>
      <c r="GN157" s="49"/>
      <c r="GO157" s="49"/>
      <c r="GP157" s="49"/>
      <c r="GQ157" s="49"/>
      <c r="GR157" s="49"/>
      <c r="GS157" s="49"/>
      <c r="GT157" s="49"/>
      <c r="GU157" s="49"/>
      <c r="GV157" s="49"/>
      <c r="GW157" s="49"/>
      <c r="GX157" s="49"/>
      <c r="GY157" s="49"/>
      <c r="GZ157" s="49"/>
      <c r="HA157" s="49"/>
      <c r="HB157" s="49"/>
      <c r="HC157" s="49"/>
      <c r="HD157" s="49"/>
      <c r="HE157" s="49"/>
      <c r="HF157" s="49"/>
      <c r="HG157" s="49"/>
      <c r="HH157" s="49"/>
      <c r="HI157" s="49"/>
      <c r="HJ157" s="49"/>
      <c r="HK157" s="49"/>
      <c r="HL157" s="49"/>
      <c r="HM157" s="49"/>
      <c r="HN157" s="49"/>
      <c r="HO157" s="49"/>
      <c r="HP157" s="49"/>
      <c r="HQ157" s="49"/>
      <c r="HR157" s="49"/>
      <c r="HS157" s="49"/>
      <c r="HT157" s="49"/>
      <c r="HU157" s="49"/>
      <c r="HV157" s="49"/>
      <c r="HW157" s="49"/>
      <c r="HX157" s="49"/>
      <c r="HY157" s="49"/>
      <c r="HZ157" s="49"/>
      <c r="IA157" s="49"/>
      <c r="IB157" s="49"/>
      <c r="IC157" s="49"/>
      <c r="ID157" s="49"/>
      <c r="IE157" s="49"/>
      <c r="IF157" s="49"/>
      <c r="IG157" s="49"/>
      <c r="IH157" s="49"/>
      <c r="II157" s="49"/>
      <c r="IJ157" s="49"/>
      <c r="IK157" s="49"/>
      <c r="IL157" s="49"/>
      <c r="IM157" s="49"/>
      <c r="IN157" s="49"/>
      <c r="IO157" s="49"/>
      <c r="IP157" s="49"/>
      <c r="IQ157" s="49"/>
      <c r="IR157" s="49"/>
      <c r="IS157" s="49"/>
      <c r="IT157" s="49"/>
    </row>
    <row r="158" spans="4:254" ht="12.75">
      <c r="D158" s="16"/>
      <c r="E158" s="16"/>
      <c r="F158" s="16"/>
      <c r="G158" s="16"/>
      <c r="H158" s="16"/>
      <c r="I158" s="16"/>
      <c r="J158" s="12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9"/>
      <c r="DI158" s="49"/>
      <c r="DJ158" s="49"/>
      <c r="DK158" s="49"/>
      <c r="DL158" s="49"/>
      <c r="DM158" s="49"/>
      <c r="DN158" s="49"/>
      <c r="DO158" s="49"/>
      <c r="DP158" s="49"/>
      <c r="DQ158" s="49"/>
      <c r="DR158" s="49"/>
      <c r="DS158" s="49"/>
      <c r="DT158" s="49"/>
      <c r="DU158" s="49"/>
      <c r="DV158" s="49"/>
      <c r="DW158" s="49"/>
      <c r="DX158" s="49"/>
      <c r="DY158" s="49"/>
      <c r="DZ158" s="49"/>
      <c r="EA158" s="49"/>
      <c r="EB158" s="49"/>
      <c r="EC158" s="49"/>
      <c r="ED158" s="49"/>
      <c r="EE158" s="49"/>
      <c r="EF158" s="49"/>
      <c r="EG158" s="49"/>
      <c r="EH158" s="49"/>
      <c r="EI158" s="49"/>
      <c r="EJ158" s="49"/>
      <c r="EK158" s="49"/>
      <c r="EL158" s="49"/>
      <c r="EM158" s="49"/>
      <c r="EN158" s="49"/>
      <c r="EO158" s="49"/>
      <c r="EP158" s="49"/>
      <c r="EQ158" s="49"/>
      <c r="ER158" s="49"/>
      <c r="ES158" s="49"/>
      <c r="ET158" s="49"/>
      <c r="EU158" s="49"/>
      <c r="EV158" s="49"/>
      <c r="EW158" s="49"/>
      <c r="EX158" s="49"/>
      <c r="EY158" s="49"/>
      <c r="EZ158" s="49"/>
      <c r="FA158" s="49"/>
      <c r="FB158" s="49"/>
      <c r="FC158" s="49"/>
      <c r="FD158" s="49"/>
      <c r="FE158" s="49"/>
      <c r="FF158" s="49"/>
      <c r="FG158" s="49"/>
      <c r="FH158" s="49"/>
      <c r="FI158" s="49"/>
      <c r="FJ158" s="49"/>
      <c r="FK158" s="49"/>
      <c r="FL158" s="49"/>
      <c r="FM158" s="49"/>
      <c r="FN158" s="49"/>
      <c r="FO158" s="49"/>
      <c r="FP158" s="49"/>
      <c r="FQ158" s="49"/>
      <c r="FR158" s="49"/>
      <c r="FS158" s="49"/>
      <c r="FT158" s="49"/>
      <c r="FU158" s="49"/>
      <c r="FV158" s="49"/>
      <c r="FW158" s="49"/>
      <c r="FX158" s="49"/>
      <c r="FY158" s="49"/>
      <c r="FZ158" s="49"/>
      <c r="GA158" s="49"/>
      <c r="GB158" s="49"/>
      <c r="GC158" s="49"/>
      <c r="GD158" s="49"/>
      <c r="GE158" s="49"/>
      <c r="GF158" s="49"/>
      <c r="GG158" s="49"/>
      <c r="GH158" s="49"/>
      <c r="GI158" s="49"/>
      <c r="GJ158" s="49"/>
      <c r="GK158" s="49"/>
      <c r="GL158" s="49"/>
      <c r="GM158" s="49"/>
      <c r="GN158" s="49"/>
      <c r="GO158" s="49"/>
      <c r="GP158" s="49"/>
      <c r="GQ158" s="49"/>
      <c r="GR158" s="49"/>
      <c r="GS158" s="49"/>
      <c r="GT158" s="49"/>
      <c r="GU158" s="49"/>
      <c r="GV158" s="49"/>
      <c r="GW158" s="49"/>
      <c r="GX158" s="49"/>
      <c r="GY158" s="49"/>
      <c r="GZ158" s="49"/>
      <c r="HA158" s="49"/>
      <c r="HB158" s="49"/>
      <c r="HC158" s="49"/>
      <c r="HD158" s="49"/>
      <c r="HE158" s="49"/>
      <c r="HF158" s="49"/>
      <c r="HG158" s="49"/>
      <c r="HH158" s="49"/>
      <c r="HI158" s="49"/>
      <c r="HJ158" s="49"/>
      <c r="HK158" s="49"/>
      <c r="HL158" s="49"/>
      <c r="HM158" s="49"/>
      <c r="HN158" s="49"/>
      <c r="HO158" s="49"/>
      <c r="HP158" s="49"/>
      <c r="HQ158" s="49"/>
      <c r="HR158" s="49"/>
      <c r="HS158" s="49"/>
      <c r="HT158" s="49"/>
      <c r="HU158" s="49"/>
      <c r="HV158" s="49"/>
      <c r="HW158" s="49"/>
      <c r="HX158" s="49"/>
      <c r="HY158" s="49"/>
      <c r="HZ158" s="49"/>
      <c r="IA158" s="49"/>
      <c r="IB158" s="49"/>
      <c r="IC158" s="49"/>
      <c r="ID158" s="49"/>
      <c r="IE158" s="49"/>
      <c r="IF158" s="49"/>
      <c r="IG158" s="49"/>
      <c r="IH158" s="49"/>
      <c r="II158" s="49"/>
      <c r="IJ158" s="49"/>
      <c r="IK158" s="49"/>
      <c r="IL158" s="49"/>
      <c r="IM158" s="49"/>
      <c r="IN158" s="49"/>
      <c r="IO158" s="49"/>
      <c r="IP158" s="49"/>
      <c r="IQ158" s="49"/>
      <c r="IR158" s="49"/>
      <c r="IS158" s="49"/>
      <c r="IT158" s="49"/>
    </row>
    <row r="159" spans="4:254" ht="12.75">
      <c r="D159" s="16"/>
      <c r="E159" s="16"/>
      <c r="F159" s="16"/>
      <c r="G159" s="16"/>
      <c r="H159" s="16"/>
      <c r="I159" s="16"/>
      <c r="J159" s="12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c r="CT159" s="49"/>
      <c r="CU159" s="49"/>
      <c r="CV159" s="49"/>
      <c r="CW159" s="49"/>
      <c r="CX159" s="49"/>
      <c r="CY159" s="49"/>
      <c r="CZ159" s="49"/>
      <c r="DA159" s="49"/>
      <c r="DB159" s="49"/>
      <c r="DC159" s="49"/>
      <c r="DD159" s="49"/>
      <c r="DE159" s="49"/>
      <c r="DF159" s="49"/>
      <c r="DG159" s="49"/>
      <c r="DH159" s="49"/>
      <c r="DI159" s="49"/>
      <c r="DJ159" s="49"/>
      <c r="DK159" s="49"/>
      <c r="DL159" s="49"/>
      <c r="DM159" s="49"/>
      <c r="DN159" s="49"/>
      <c r="DO159" s="49"/>
      <c r="DP159" s="49"/>
      <c r="DQ159" s="49"/>
      <c r="DR159" s="49"/>
      <c r="DS159" s="49"/>
      <c r="DT159" s="49"/>
      <c r="DU159" s="49"/>
      <c r="DV159" s="49"/>
      <c r="DW159" s="49"/>
      <c r="DX159" s="49"/>
      <c r="DY159" s="49"/>
      <c r="DZ159" s="49"/>
      <c r="EA159" s="49"/>
      <c r="EB159" s="49"/>
      <c r="EC159" s="49"/>
      <c r="ED159" s="49"/>
      <c r="EE159" s="49"/>
      <c r="EF159" s="49"/>
      <c r="EG159" s="49"/>
      <c r="EH159" s="49"/>
      <c r="EI159" s="49"/>
      <c r="EJ159" s="49"/>
      <c r="EK159" s="49"/>
      <c r="EL159" s="49"/>
      <c r="EM159" s="49"/>
      <c r="EN159" s="49"/>
      <c r="EO159" s="49"/>
      <c r="EP159" s="49"/>
      <c r="EQ159" s="49"/>
      <c r="ER159" s="49"/>
      <c r="ES159" s="49"/>
      <c r="ET159" s="49"/>
      <c r="EU159" s="49"/>
      <c r="EV159" s="49"/>
      <c r="EW159" s="49"/>
      <c r="EX159" s="49"/>
      <c r="EY159" s="49"/>
      <c r="EZ159" s="49"/>
      <c r="FA159" s="49"/>
      <c r="FB159" s="49"/>
      <c r="FC159" s="49"/>
      <c r="FD159" s="49"/>
      <c r="FE159" s="49"/>
      <c r="FF159" s="49"/>
      <c r="FG159" s="49"/>
      <c r="FH159" s="49"/>
      <c r="FI159" s="49"/>
      <c r="FJ159" s="49"/>
      <c r="FK159" s="49"/>
      <c r="FL159" s="49"/>
      <c r="FM159" s="49"/>
      <c r="FN159" s="49"/>
      <c r="FO159" s="49"/>
      <c r="FP159" s="49"/>
      <c r="FQ159" s="49"/>
      <c r="FR159" s="49"/>
      <c r="FS159" s="49"/>
      <c r="FT159" s="49"/>
      <c r="FU159" s="49"/>
      <c r="FV159" s="49"/>
      <c r="FW159" s="49"/>
      <c r="FX159" s="49"/>
      <c r="FY159" s="49"/>
      <c r="FZ159" s="49"/>
      <c r="GA159" s="49"/>
      <c r="GB159" s="49"/>
      <c r="GC159" s="49"/>
      <c r="GD159" s="49"/>
      <c r="GE159" s="49"/>
      <c r="GF159" s="49"/>
      <c r="GG159" s="49"/>
      <c r="GH159" s="49"/>
      <c r="GI159" s="49"/>
      <c r="GJ159" s="49"/>
      <c r="GK159" s="49"/>
      <c r="GL159" s="49"/>
      <c r="GM159" s="49"/>
      <c r="GN159" s="49"/>
      <c r="GO159" s="49"/>
      <c r="GP159" s="49"/>
      <c r="GQ159" s="49"/>
      <c r="GR159" s="49"/>
      <c r="GS159" s="49"/>
      <c r="GT159" s="49"/>
      <c r="GU159" s="49"/>
      <c r="GV159" s="49"/>
      <c r="GW159" s="49"/>
      <c r="GX159" s="49"/>
      <c r="GY159" s="49"/>
      <c r="GZ159" s="49"/>
      <c r="HA159" s="49"/>
      <c r="HB159" s="49"/>
      <c r="HC159" s="49"/>
      <c r="HD159" s="49"/>
      <c r="HE159" s="49"/>
      <c r="HF159" s="49"/>
      <c r="HG159" s="49"/>
      <c r="HH159" s="49"/>
      <c r="HI159" s="49"/>
      <c r="HJ159" s="49"/>
      <c r="HK159" s="49"/>
      <c r="HL159" s="49"/>
      <c r="HM159" s="49"/>
      <c r="HN159" s="49"/>
      <c r="HO159" s="49"/>
      <c r="HP159" s="49"/>
      <c r="HQ159" s="49"/>
      <c r="HR159" s="49"/>
      <c r="HS159" s="49"/>
      <c r="HT159" s="49"/>
      <c r="HU159" s="49"/>
      <c r="HV159" s="49"/>
      <c r="HW159" s="49"/>
      <c r="HX159" s="49"/>
      <c r="HY159" s="49"/>
      <c r="HZ159" s="49"/>
      <c r="IA159" s="49"/>
      <c r="IB159" s="49"/>
      <c r="IC159" s="49"/>
      <c r="ID159" s="49"/>
      <c r="IE159" s="49"/>
      <c r="IF159" s="49"/>
      <c r="IG159" s="49"/>
      <c r="IH159" s="49"/>
      <c r="II159" s="49"/>
      <c r="IJ159" s="49"/>
      <c r="IK159" s="49"/>
      <c r="IL159" s="49"/>
      <c r="IM159" s="49"/>
      <c r="IN159" s="49"/>
      <c r="IO159" s="49"/>
      <c r="IP159" s="49"/>
      <c r="IQ159" s="49"/>
      <c r="IR159" s="49"/>
      <c r="IS159" s="49"/>
      <c r="IT159" s="49"/>
    </row>
    <row r="160" spans="4:254" ht="12.75">
      <c r="D160" s="16"/>
      <c r="E160" s="16"/>
      <c r="F160" s="16"/>
      <c r="G160" s="16"/>
      <c r="H160" s="16"/>
      <c r="I160" s="16"/>
      <c r="J160" s="12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c r="CT160" s="49"/>
      <c r="CU160" s="49"/>
      <c r="CV160" s="49"/>
      <c r="CW160" s="49"/>
      <c r="CX160" s="49"/>
      <c r="CY160" s="49"/>
      <c r="CZ160" s="49"/>
      <c r="DA160" s="49"/>
      <c r="DB160" s="49"/>
      <c r="DC160" s="49"/>
      <c r="DD160" s="49"/>
      <c r="DE160" s="49"/>
      <c r="DF160" s="49"/>
      <c r="DG160" s="49"/>
      <c r="DH160" s="49"/>
      <c r="DI160" s="49"/>
      <c r="DJ160" s="49"/>
      <c r="DK160" s="49"/>
      <c r="DL160" s="49"/>
      <c r="DM160" s="49"/>
      <c r="DN160" s="49"/>
      <c r="DO160" s="49"/>
      <c r="DP160" s="49"/>
      <c r="DQ160" s="49"/>
      <c r="DR160" s="49"/>
      <c r="DS160" s="49"/>
      <c r="DT160" s="49"/>
      <c r="DU160" s="49"/>
      <c r="DV160" s="49"/>
      <c r="DW160" s="49"/>
      <c r="DX160" s="49"/>
      <c r="DY160" s="49"/>
      <c r="DZ160" s="49"/>
      <c r="EA160" s="49"/>
      <c r="EB160" s="49"/>
      <c r="EC160" s="49"/>
      <c r="ED160" s="49"/>
      <c r="EE160" s="49"/>
      <c r="EF160" s="49"/>
      <c r="EG160" s="49"/>
      <c r="EH160" s="49"/>
      <c r="EI160" s="49"/>
      <c r="EJ160" s="49"/>
      <c r="EK160" s="49"/>
      <c r="EL160" s="49"/>
      <c r="EM160" s="49"/>
      <c r="EN160" s="49"/>
      <c r="EO160" s="49"/>
      <c r="EP160" s="49"/>
      <c r="EQ160" s="49"/>
      <c r="ER160" s="49"/>
      <c r="ES160" s="49"/>
      <c r="ET160" s="49"/>
      <c r="EU160" s="49"/>
      <c r="EV160" s="49"/>
      <c r="EW160" s="49"/>
      <c r="EX160" s="49"/>
      <c r="EY160" s="49"/>
      <c r="EZ160" s="49"/>
      <c r="FA160" s="49"/>
      <c r="FB160" s="49"/>
      <c r="FC160" s="49"/>
      <c r="FD160" s="49"/>
      <c r="FE160" s="49"/>
      <c r="FF160" s="49"/>
      <c r="FG160" s="49"/>
      <c r="FH160" s="49"/>
      <c r="FI160" s="49"/>
      <c r="FJ160" s="49"/>
      <c r="FK160" s="49"/>
      <c r="FL160" s="49"/>
      <c r="FM160" s="49"/>
      <c r="FN160" s="49"/>
      <c r="FO160" s="49"/>
      <c r="FP160" s="49"/>
      <c r="FQ160" s="49"/>
      <c r="FR160" s="49"/>
      <c r="FS160" s="49"/>
      <c r="FT160" s="49"/>
      <c r="FU160" s="49"/>
      <c r="FV160" s="49"/>
      <c r="FW160" s="49"/>
      <c r="FX160" s="49"/>
      <c r="FY160" s="49"/>
      <c r="FZ160" s="49"/>
      <c r="GA160" s="49"/>
      <c r="GB160" s="49"/>
      <c r="GC160" s="49"/>
      <c r="GD160" s="49"/>
      <c r="GE160" s="49"/>
      <c r="GF160" s="49"/>
      <c r="GG160" s="49"/>
      <c r="GH160" s="49"/>
      <c r="GI160" s="49"/>
      <c r="GJ160" s="49"/>
      <c r="GK160" s="49"/>
      <c r="GL160" s="49"/>
      <c r="GM160" s="49"/>
      <c r="GN160" s="49"/>
      <c r="GO160" s="49"/>
      <c r="GP160" s="49"/>
      <c r="GQ160" s="49"/>
      <c r="GR160" s="49"/>
      <c r="GS160" s="49"/>
      <c r="GT160" s="49"/>
      <c r="GU160" s="49"/>
      <c r="GV160" s="49"/>
      <c r="GW160" s="49"/>
      <c r="GX160" s="49"/>
      <c r="GY160" s="49"/>
      <c r="GZ160" s="49"/>
      <c r="HA160" s="49"/>
      <c r="HB160" s="49"/>
      <c r="HC160" s="49"/>
      <c r="HD160" s="49"/>
      <c r="HE160" s="49"/>
      <c r="HF160" s="49"/>
      <c r="HG160" s="49"/>
      <c r="HH160" s="49"/>
      <c r="HI160" s="49"/>
      <c r="HJ160" s="49"/>
      <c r="HK160" s="49"/>
      <c r="HL160" s="49"/>
      <c r="HM160" s="49"/>
      <c r="HN160" s="49"/>
      <c r="HO160" s="49"/>
      <c r="HP160" s="49"/>
      <c r="HQ160" s="49"/>
      <c r="HR160" s="49"/>
      <c r="HS160" s="49"/>
      <c r="HT160" s="49"/>
      <c r="HU160" s="49"/>
      <c r="HV160" s="49"/>
      <c r="HW160" s="49"/>
      <c r="HX160" s="49"/>
      <c r="HY160" s="49"/>
      <c r="HZ160" s="49"/>
      <c r="IA160" s="49"/>
      <c r="IB160" s="49"/>
      <c r="IC160" s="49"/>
      <c r="ID160" s="49"/>
      <c r="IE160" s="49"/>
      <c r="IF160" s="49"/>
      <c r="IG160" s="49"/>
      <c r="IH160" s="49"/>
      <c r="II160" s="49"/>
      <c r="IJ160" s="49"/>
      <c r="IK160" s="49"/>
      <c r="IL160" s="49"/>
      <c r="IM160" s="49"/>
      <c r="IN160" s="49"/>
      <c r="IO160" s="49"/>
      <c r="IP160" s="49"/>
      <c r="IQ160" s="49"/>
      <c r="IR160" s="49"/>
      <c r="IS160" s="49"/>
      <c r="IT160" s="49"/>
    </row>
    <row r="161" spans="4:254" ht="12.75">
      <c r="D161" s="16"/>
      <c r="E161" s="16"/>
      <c r="F161" s="16"/>
      <c r="G161" s="16"/>
      <c r="H161" s="16"/>
      <c r="I161" s="16"/>
      <c r="J161" s="12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c r="DP161" s="49"/>
      <c r="DQ161" s="49"/>
      <c r="DR161" s="49"/>
      <c r="DS161" s="49"/>
      <c r="DT161" s="49"/>
      <c r="DU161" s="49"/>
      <c r="DV161" s="49"/>
      <c r="DW161" s="49"/>
      <c r="DX161" s="49"/>
      <c r="DY161" s="49"/>
      <c r="DZ161" s="49"/>
      <c r="EA161" s="49"/>
      <c r="EB161" s="49"/>
      <c r="EC161" s="49"/>
      <c r="ED161" s="49"/>
      <c r="EE161" s="49"/>
      <c r="EF161" s="49"/>
      <c r="EG161" s="49"/>
      <c r="EH161" s="49"/>
      <c r="EI161" s="49"/>
      <c r="EJ161" s="49"/>
      <c r="EK161" s="49"/>
      <c r="EL161" s="49"/>
      <c r="EM161" s="49"/>
      <c r="EN161" s="49"/>
      <c r="EO161" s="49"/>
      <c r="EP161" s="49"/>
      <c r="EQ161" s="49"/>
      <c r="ER161" s="49"/>
      <c r="ES161" s="49"/>
      <c r="ET161" s="49"/>
      <c r="EU161" s="49"/>
      <c r="EV161" s="49"/>
      <c r="EW161" s="49"/>
      <c r="EX161" s="49"/>
      <c r="EY161" s="49"/>
      <c r="EZ161" s="49"/>
      <c r="FA161" s="49"/>
      <c r="FB161" s="49"/>
      <c r="FC161" s="49"/>
      <c r="FD161" s="49"/>
      <c r="FE161" s="49"/>
      <c r="FF161" s="49"/>
      <c r="FG161" s="49"/>
      <c r="FH161" s="49"/>
      <c r="FI161" s="49"/>
      <c r="FJ161" s="49"/>
      <c r="FK161" s="49"/>
      <c r="FL161" s="49"/>
      <c r="FM161" s="49"/>
      <c r="FN161" s="49"/>
      <c r="FO161" s="49"/>
      <c r="FP161" s="49"/>
      <c r="FQ161" s="49"/>
      <c r="FR161" s="49"/>
      <c r="FS161" s="49"/>
      <c r="FT161" s="49"/>
      <c r="FU161" s="49"/>
      <c r="FV161" s="49"/>
      <c r="FW161" s="49"/>
      <c r="FX161" s="49"/>
      <c r="FY161" s="49"/>
      <c r="FZ161" s="49"/>
      <c r="GA161" s="49"/>
      <c r="GB161" s="49"/>
      <c r="GC161" s="49"/>
      <c r="GD161" s="49"/>
      <c r="GE161" s="49"/>
      <c r="GF161" s="49"/>
      <c r="GG161" s="49"/>
      <c r="GH161" s="49"/>
      <c r="GI161" s="49"/>
      <c r="GJ161" s="49"/>
      <c r="GK161" s="49"/>
      <c r="GL161" s="49"/>
      <c r="GM161" s="49"/>
      <c r="GN161" s="49"/>
      <c r="GO161" s="49"/>
      <c r="GP161" s="49"/>
      <c r="GQ161" s="49"/>
      <c r="GR161" s="49"/>
      <c r="GS161" s="49"/>
      <c r="GT161" s="49"/>
      <c r="GU161" s="49"/>
      <c r="GV161" s="49"/>
      <c r="GW161" s="49"/>
      <c r="GX161" s="49"/>
      <c r="GY161" s="49"/>
      <c r="GZ161" s="49"/>
      <c r="HA161" s="49"/>
      <c r="HB161" s="49"/>
      <c r="HC161" s="49"/>
      <c r="HD161" s="49"/>
      <c r="HE161" s="49"/>
      <c r="HF161" s="49"/>
      <c r="HG161" s="49"/>
      <c r="HH161" s="49"/>
      <c r="HI161" s="49"/>
      <c r="HJ161" s="49"/>
      <c r="HK161" s="49"/>
      <c r="HL161" s="49"/>
      <c r="HM161" s="49"/>
      <c r="HN161" s="49"/>
      <c r="HO161" s="49"/>
      <c r="HP161" s="49"/>
      <c r="HQ161" s="49"/>
      <c r="HR161" s="49"/>
      <c r="HS161" s="49"/>
      <c r="HT161" s="49"/>
      <c r="HU161" s="49"/>
      <c r="HV161" s="49"/>
      <c r="HW161" s="49"/>
      <c r="HX161" s="49"/>
      <c r="HY161" s="49"/>
      <c r="HZ161" s="49"/>
      <c r="IA161" s="49"/>
      <c r="IB161" s="49"/>
      <c r="IC161" s="49"/>
      <c r="ID161" s="49"/>
      <c r="IE161" s="49"/>
      <c r="IF161" s="49"/>
      <c r="IG161" s="49"/>
      <c r="IH161" s="49"/>
      <c r="II161" s="49"/>
      <c r="IJ161" s="49"/>
      <c r="IK161" s="49"/>
      <c r="IL161" s="49"/>
      <c r="IM161" s="49"/>
      <c r="IN161" s="49"/>
      <c r="IO161" s="49"/>
      <c r="IP161" s="49"/>
      <c r="IQ161" s="49"/>
      <c r="IR161" s="49"/>
      <c r="IS161" s="49"/>
      <c r="IT161" s="49"/>
    </row>
    <row r="162" spans="4:254" ht="12.75">
      <c r="D162" s="16"/>
      <c r="E162" s="16"/>
      <c r="F162" s="16"/>
      <c r="G162" s="16"/>
      <c r="H162" s="16"/>
      <c r="I162" s="16"/>
      <c r="J162" s="12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c r="DZ162" s="49"/>
      <c r="EA162" s="49"/>
      <c r="EB162" s="49"/>
      <c r="EC162" s="49"/>
      <c r="ED162" s="49"/>
      <c r="EE162" s="49"/>
      <c r="EF162" s="49"/>
      <c r="EG162" s="49"/>
      <c r="EH162" s="49"/>
      <c r="EI162" s="49"/>
      <c r="EJ162" s="49"/>
      <c r="EK162" s="49"/>
      <c r="EL162" s="49"/>
      <c r="EM162" s="49"/>
      <c r="EN162" s="49"/>
      <c r="EO162" s="49"/>
      <c r="EP162" s="49"/>
      <c r="EQ162" s="49"/>
      <c r="ER162" s="49"/>
      <c r="ES162" s="49"/>
      <c r="ET162" s="49"/>
      <c r="EU162" s="49"/>
      <c r="EV162" s="49"/>
      <c r="EW162" s="49"/>
      <c r="EX162" s="49"/>
      <c r="EY162" s="49"/>
      <c r="EZ162" s="49"/>
      <c r="FA162" s="49"/>
      <c r="FB162" s="49"/>
      <c r="FC162" s="49"/>
      <c r="FD162" s="49"/>
      <c r="FE162" s="49"/>
      <c r="FF162" s="49"/>
      <c r="FG162" s="49"/>
      <c r="FH162" s="49"/>
      <c r="FI162" s="49"/>
      <c r="FJ162" s="49"/>
      <c r="FK162" s="49"/>
      <c r="FL162" s="49"/>
      <c r="FM162" s="49"/>
      <c r="FN162" s="49"/>
      <c r="FO162" s="49"/>
      <c r="FP162" s="49"/>
      <c r="FQ162" s="49"/>
      <c r="FR162" s="49"/>
      <c r="FS162" s="49"/>
      <c r="FT162" s="49"/>
      <c r="FU162" s="49"/>
      <c r="FV162" s="49"/>
      <c r="FW162" s="49"/>
      <c r="FX162" s="49"/>
      <c r="FY162" s="49"/>
      <c r="FZ162" s="49"/>
      <c r="GA162" s="49"/>
      <c r="GB162" s="49"/>
      <c r="GC162" s="49"/>
      <c r="GD162" s="49"/>
      <c r="GE162" s="49"/>
      <c r="GF162" s="49"/>
      <c r="GG162" s="49"/>
      <c r="GH162" s="49"/>
      <c r="GI162" s="49"/>
      <c r="GJ162" s="49"/>
      <c r="GK162" s="49"/>
      <c r="GL162" s="49"/>
      <c r="GM162" s="49"/>
      <c r="GN162" s="49"/>
      <c r="GO162" s="49"/>
      <c r="GP162" s="49"/>
      <c r="GQ162" s="49"/>
      <c r="GR162" s="49"/>
      <c r="GS162" s="49"/>
      <c r="GT162" s="49"/>
      <c r="GU162" s="49"/>
      <c r="GV162" s="49"/>
      <c r="GW162" s="49"/>
      <c r="GX162" s="49"/>
      <c r="GY162" s="49"/>
      <c r="GZ162" s="49"/>
      <c r="HA162" s="49"/>
      <c r="HB162" s="49"/>
      <c r="HC162" s="49"/>
      <c r="HD162" s="49"/>
      <c r="HE162" s="49"/>
      <c r="HF162" s="49"/>
      <c r="HG162" s="49"/>
      <c r="HH162" s="49"/>
      <c r="HI162" s="49"/>
      <c r="HJ162" s="49"/>
      <c r="HK162" s="49"/>
      <c r="HL162" s="49"/>
      <c r="HM162" s="49"/>
      <c r="HN162" s="49"/>
      <c r="HO162" s="49"/>
      <c r="HP162" s="49"/>
      <c r="HQ162" s="49"/>
      <c r="HR162" s="49"/>
      <c r="HS162" s="49"/>
      <c r="HT162" s="49"/>
      <c r="HU162" s="49"/>
      <c r="HV162" s="49"/>
      <c r="HW162" s="49"/>
      <c r="HX162" s="49"/>
      <c r="HY162" s="49"/>
      <c r="HZ162" s="49"/>
      <c r="IA162" s="49"/>
      <c r="IB162" s="49"/>
      <c r="IC162" s="49"/>
      <c r="ID162" s="49"/>
      <c r="IE162" s="49"/>
      <c r="IF162" s="49"/>
      <c r="IG162" s="49"/>
      <c r="IH162" s="49"/>
      <c r="II162" s="49"/>
      <c r="IJ162" s="49"/>
      <c r="IK162" s="49"/>
      <c r="IL162" s="49"/>
      <c r="IM162" s="49"/>
      <c r="IN162" s="49"/>
      <c r="IO162" s="49"/>
      <c r="IP162" s="49"/>
      <c r="IQ162" s="49"/>
      <c r="IR162" s="49"/>
      <c r="IS162" s="49"/>
      <c r="IT162" s="49"/>
    </row>
    <row r="163" spans="11:254" ht="12.75">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9"/>
      <c r="DI163" s="49"/>
      <c r="DJ163" s="49"/>
      <c r="DK163" s="49"/>
      <c r="DL163" s="49"/>
      <c r="DM163" s="49"/>
      <c r="DN163" s="49"/>
      <c r="DO163" s="49"/>
      <c r="DP163" s="49"/>
      <c r="DQ163" s="49"/>
      <c r="DR163" s="49"/>
      <c r="DS163" s="49"/>
      <c r="DT163" s="49"/>
      <c r="DU163" s="49"/>
      <c r="DV163" s="49"/>
      <c r="DW163" s="49"/>
      <c r="DX163" s="49"/>
      <c r="DY163" s="49"/>
      <c r="DZ163" s="49"/>
      <c r="EA163" s="49"/>
      <c r="EB163" s="49"/>
      <c r="EC163" s="49"/>
      <c r="ED163" s="49"/>
      <c r="EE163" s="49"/>
      <c r="EF163" s="49"/>
      <c r="EG163" s="49"/>
      <c r="EH163" s="49"/>
      <c r="EI163" s="49"/>
      <c r="EJ163" s="49"/>
      <c r="EK163" s="49"/>
      <c r="EL163" s="49"/>
      <c r="EM163" s="49"/>
      <c r="EN163" s="49"/>
      <c r="EO163" s="49"/>
      <c r="EP163" s="49"/>
      <c r="EQ163" s="49"/>
      <c r="ER163" s="49"/>
      <c r="ES163" s="49"/>
      <c r="ET163" s="49"/>
      <c r="EU163" s="49"/>
      <c r="EV163" s="49"/>
      <c r="EW163" s="49"/>
      <c r="EX163" s="49"/>
      <c r="EY163" s="49"/>
      <c r="EZ163" s="49"/>
      <c r="FA163" s="49"/>
      <c r="FB163" s="49"/>
      <c r="FC163" s="49"/>
      <c r="FD163" s="49"/>
      <c r="FE163" s="49"/>
      <c r="FF163" s="49"/>
      <c r="FG163" s="49"/>
      <c r="FH163" s="49"/>
      <c r="FI163" s="49"/>
      <c r="FJ163" s="49"/>
      <c r="FK163" s="49"/>
      <c r="FL163" s="49"/>
      <c r="FM163" s="49"/>
      <c r="FN163" s="49"/>
      <c r="FO163" s="49"/>
      <c r="FP163" s="49"/>
      <c r="FQ163" s="49"/>
      <c r="FR163" s="49"/>
      <c r="FS163" s="49"/>
      <c r="FT163" s="49"/>
      <c r="FU163" s="49"/>
      <c r="FV163" s="49"/>
      <c r="FW163" s="49"/>
      <c r="FX163" s="49"/>
      <c r="FY163" s="49"/>
      <c r="FZ163" s="49"/>
      <c r="GA163" s="49"/>
      <c r="GB163" s="49"/>
      <c r="GC163" s="49"/>
      <c r="GD163" s="49"/>
      <c r="GE163" s="49"/>
      <c r="GF163" s="49"/>
      <c r="GG163" s="49"/>
      <c r="GH163" s="49"/>
      <c r="GI163" s="49"/>
      <c r="GJ163" s="49"/>
      <c r="GK163" s="49"/>
      <c r="GL163" s="49"/>
      <c r="GM163" s="49"/>
      <c r="GN163" s="49"/>
      <c r="GO163" s="49"/>
      <c r="GP163" s="49"/>
      <c r="GQ163" s="49"/>
      <c r="GR163" s="49"/>
      <c r="GS163" s="49"/>
      <c r="GT163" s="49"/>
      <c r="GU163" s="49"/>
      <c r="GV163" s="49"/>
      <c r="GW163" s="49"/>
      <c r="GX163" s="49"/>
      <c r="GY163" s="49"/>
      <c r="GZ163" s="49"/>
      <c r="HA163" s="49"/>
      <c r="HB163" s="49"/>
      <c r="HC163" s="49"/>
      <c r="HD163" s="49"/>
      <c r="HE163" s="49"/>
      <c r="HF163" s="49"/>
      <c r="HG163" s="49"/>
      <c r="HH163" s="49"/>
      <c r="HI163" s="49"/>
      <c r="HJ163" s="49"/>
      <c r="HK163" s="49"/>
      <c r="HL163" s="49"/>
      <c r="HM163" s="49"/>
      <c r="HN163" s="49"/>
      <c r="HO163" s="49"/>
      <c r="HP163" s="49"/>
      <c r="HQ163" s="49"/>
      <c r="HR163" s="49"/>
      <c r="HS163" s="49"/>
      <c r="HT163" s="49"/>
      <c r="HU163" s="49"/>
      <c r="HV163" s="49"/>
      <c r="HW163" s="49"/>
      <c r="HX163" s="49"/>
      <c r="HY163" s="49"/>
      <c r="HZ163" s="49"/>
      <c r="IA163" s="49"/>
      <c r="IB163" s="49"/>
      <c r="IC163" s="49"/>
      <c r="ID163" s="49"/>
      <c r="IE163" s="49"/>
      <c r="IF163" s="49"/>
      <c r="IG163" s="49"/>
      <c r="IH163" s="49"/>
      <c r="II163" s="49"/>
      <c r="IJ163" s="49"/>
      <c r="IK163" s="49"/>
      <c r="IL163" s="49"/>
      <c r="IM163" s="49"/>
      <c r="IN163" s="49"/>
      <c r="IO163" s="49"/>
      <c r="IP163" s="49"/>
      <c r="IQ163" s="49"/>
      <c r="IR163" s="49"/>
      <c r="IS163" s="49"/>
      <c r="IT163" s="49"/>
    </row>
    <row r="164" spans="11:254" ht="12.75">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9"/>
      <c r="DI164" s="49"/>
      <c r="DJ164" s="49"/>
      <c r="DK164" s="49"/>
      <c r="DL164" s="49"/>
      <c r="DM164" s="49"/>
      <c r="DN164" s="49"/>
      <c r="DO164" s="49"/>
      <c r="DP164" s="49"/>
      <c r="DQ164" s="49"/>
      <c r="DR164" s="49"/>
      <c r="DS164" s="49"/>
      <c r="DT164" s="49"/>
      <c r="DU164" s="49"/>
      <c r="DV164" s="49"/>
      <c r="DW164" s="49"/>
      <c r="DX164" s="49"/>
      <c r="DY164" s="49"/>
      <c r="DZ164" s="49"/>
      <c r="EA164" s="49"/>
      <c r="EB164" s="49"/>
      <c r="EC164" s="49"/>
      <c r="ED164" s="49"/>
      <c r="EE164" s="49"/>
      <c r="EF164" s="49"/>
      <c r="EG164" s="49"/>
      <c r="EH164" s="49"/>
      <c r="EI164" s="49"/>
      <c r="EJ164" s="49"/>
      <c r="EK164" s="49"/>
      <c r="EL164" s="49"/>
      <c r="EM164" s="49"/>
      <c r="EN164" s="49"/>
      <c r="EO164" s="49"/>
      <c r="EP164" s="49"/>
      <c r="EQ164" s="49"/>
      <c r="ER164" s="49"/>
      <c r="ES164" s="49"/>
      <c r="ET164" s="49"/>
      <c r="EU164" s="49"/>
      <c r="EV164" s="49"/>
      <c r="EW164" s="49"/>
      <c r="EX164" s="49"/>
      <c r="EY164" s="49"/>
      <c r="EZ164" s="49"/>
      <c r="FA164" s="49"/>
      <c r="FB164" s="49"/>
      <c r="FC164" s="49"/>
      <c r="FD164" s="49"/>
      <c r="FE164" s="49"/>
      <c r="FF164" s="49"/>
      <c r="FG164" s="49"/>
      <c r="FH164" s="49"/>
      <c r="FI164" s="49"/>
      <c r="FJ164" s="49"/>
      <c r="FK164" s="49"/>
      <c r="FL164" s="49"/>
      <c r="FM164" s="49"/>
      <c r="FN164" s="49"/>
      <c r="FO164" s="49"/>
      <c r="FP164" s="49"/>
      <c r="FQ164" s="49"/>
      <c r="FR164" s="49"/>
      <c r="FS164" s="49"/>
      <c r="FT164" s="49"/>
      <c r="FU164" s="49"/>
      <c r="FV164" s="49"/>
      <c r="FW164" s="49"/>
      <c r="FX164" s="49"/>
      <c r="FY164" s="49"/>
      <c r="FZ164" s="49"/>
      <c r="GA164" s="49"/>
      <c r="GB164" s="49"/>
      <c r="GC164" s="49"/>
      <c r="GD164" s="49"/>
      <c r="GE164" s="49"/>
      <c r="GF164" s="49"/>
      <c r="GG164" s="49"/>
      <c r="GH164" s="49"/>
      <c r="GI164" s="49"/>
      <c r="GJ164" s="49"/>
      <c r="GK164" s="49"/>
      <c r="GL164" s="49"/>
      <c r="GM164" s="49"/>
      <c r="GN164" s="49"/>
      <c r="GO164" s="49"/>
      <c r="GP164" s="49"/>
      <c r="GQ164" s="49"/>
      <c r="GR164" s="49"/>
      <c r="GS164" s="49"/>
      <c r="GT164" s="49"/>
      <c r="GU164" s="49"/>
      <c r="GV164" s="49"/>
      <c r="GW164" s="49"/>
      <c r="GX164" s="49"/>
      <c r="GY164" s="49"/>
      <c r="GZ164" s="49"/>
      <c r="HA164" s="49"/>
      <c r="HB164" s="49"/>
      <c r="HC164" s="49"/>
      <c r="HD164" s="49"/>
      <c r="HE164" s="49"/>
      <c r="HF164" s="49"/>
      <c r="HG164" s="49"/>
      <c r="HH164" s="49"/>
      <c r="HI164" s="49"/>
      <c r="HJ164" s="49"/>
      <c r="HK164" s="49"/>
      <c r="HL164" s="49"/>
      <c r="HM164" s="49"/>
      <c r="HN164" s="49"/>
      <c r="HO164" s="49"/>
      <c r="HP164" s="49"/>
      <c r="HQ164" s="49"/>
      <c r="HR164" s="49"/>
      <c r="HS164" s="49"/>
      <c r="HT164" s="49"/>
      <c r="HU164" s="49"/>
      <c r="HV164" s="49"/>
      <c r="HW164" s="49"/>
      <c r="HX164" s="49"/>
      <c r="HY164" s="49"/>
      <c r="HZ164" s="49"/>
      <c r="IA164" s="49"/>
      <c r="IB164" s="49"/>
      <c r="IC164" s="49"/>
      <c r="ID164" s="49"/>
      <c r="IE164" s="49"/>
      <c r="IF164" s="49"/>
      <c r="IG164" s="49"/>
      <c r="IH164" s="49"/>
      <c r="II164" s="49"/>
      <c r="IJ164" s="49"/>
      <c r="IK164" s="49"/>
      <c r="IL164" s="49"/>
      <c r="IM164" s="49"/>
      <c r="IN164" s="49"/>
      <c r="IO164" s="49"/>
      <c r="IP164" s="49"/>
      <c r="IQ164" s="49"/>
      <c r="IR164" s="49"/>
      <c r="IS164" s="49"/>
      <c r="IT164" s="49"/>
    </row>
    <row r="165" spans="11:254" ht="12.75">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c r="CT165" s="49"/>
      <c r="CU165" s="49"/>
      <c r="CV165" s="49"/>
      <c r="CW165" s="49"/>
      <c r="CX165" s="49"/>
      <c r="CY165" s="49"/>
      <c r="CZ165" s="49"/>
      <c r="DA165" s="49"/>
      <c r="DB165" s="49"/>
      <c r="DC165" s="49"/>
      <c r="DD165" s="49"/>
      <c r="DE165" s="49"/>
      <c r="DF165" s="49"/>
      <c r="DG165" s="49"/>
      <c r="DH165" s="49"/>
      <c r="DI165" s="49"/>
      <c r="DJ165" s="49"/>
      <c r="DK165" s="49"/>
      <c r="DL165" s="49"/>
      <c r="DM165" s="49"/>
      <c r="DN165" s="49"/>
      <c r="DO165" s="49"/>
      <c r="DP165" s="49"/>
      <c r="DQ165" s="49"/>
      <c r="DR165" s="49"/>
      <c r="DS165" s="49"/>
      <c r="DT165" s="49"/>
      <c r="DU165" s="49"/>
      <c r="DV165" s="49"/>
      <c r="DW165" s="49"/>
      <c r="DX165" s="49"/>
      <c r="DY165" s="49"/>
      <c r="DZ165" s="49"/>
      <c r="EA165" s="49"/>
      <c r="EB165" s="49"/>
      <c r="EC165" s="49"/>
      <c r="ED165" s="49"/>
      <c r="EE165" s="49"/>
      <c r="EF165" s="49"/>
      <c r="EG165" s="49"/>
      <c r="EH165" s="49"/>
      <c r="EI165" s="49"/>
      <c r="EJ165" s="49"/>
      <c r="EK165" s="49"/>
      <c r="EL165" s="49"/>
      <c r="EM165" s="49"/>
      <c r="EN165" s="49"/>
      <c r="EO165" s="49"/>
      <c r="EP165" s="49"/>
      <c r="EQ165" s="49"/>
      <c r="ER165" s="49"/>
      <c r="ES165" s="49"/>
      <c r="ET165" s="49"/>
      <c r="EU165" s="49"/>
      <c r="EV165" s="49"/>
      <c r="EW165" s="49"/>
      <c r="EX165" s="49"/>
      <c r="EY165" s="49"/>
      <c r="EZ165" s="49"/>
      <c r="FA165" s="49"/>
      <c r="FB165" s="49"/>
      <c r="FC165" s="49"/>
      <c r="FD165" s="49"/>
      <c r="FE165" s="49"/>
      <c r="FF165" s="49"/>
      <c r="FG165" s="49"/>
      <c r="FH165" s="49"/>
      <c r="FI165" s="49"/>
      <c r="FJ165" s="49"/>
      <c r="FK165" s="49"/>
      <c r="FL165" s="49"/>
      <c r="FM165" s="49"/>
      <c r="FN165" s="49"/>
      <c r="FO165" s="49"/>
      <c r="FP165" s="49"/>
      <c r="FQ165" s="49"/>
      <c r="FR165" s="49"/>
      <c r="FS165" s="49"/>
      <c r="FT165" s="49"/>
      <c r="FU165" s="49"/>
      <c r="FV165" s="49"/>
      <c r="FW165" s="49"/>
      <c r="FX165" s="49"/>
      <c r="FY165" s="49"/>
      <c r="FZ165" s="49"/>
      <c r="GA165" s="49"/>
      <c r="GB165" s="49"/>
      <c r="GC165" s="49"/>
      <c r="GD165" s="49"/>
      <c r="GE165" s="49"/>
      <c r="GF165" s="49"/>
      <c r="GG165" s="49"/>
      <c r="GH165" s="49"/>
      <c r="GI165" s="49"/>
      <c r="GJ165" s="49"/>
      <c r="GK165" s="49"/>
      <c r="GL165" s="49"/>
      <c r="GM165" s="49"/>
      <c r="GN165" s="49"/>
      <c r="GO165" s="49"/>
      <c r="GP165" s="49"/>
      <c r="GQ165" s="49"/>
      <c r="GR165" s="49"/>
      <c r="GS165" s="49"/>
      <c r="GT165" s="49"/>
      <c r="GU165" s="49"/>
      <c r="GV165" s="49"/>
      <c r="GW165" s="49"/>
      <c r="GX165" s="49"/>
      <c r="GY165" s="49"/>
      <c r="GZ165" s="49"/>
      <c r="HA165" s="49"/>
      <c r="HB165" s="49"/>
      <c r="HC165" s="49"/>
      <c r="HD165" s="49"/>
      <c r="HE165" s="49"/>
      <c r="HF165" s="49"/>
      <c r="HG165" s="49"/>
      <c r="HH165" s="49"/>
      <c r="HI165" s="49"/>
      <c r="HJ165" s="49"/>
      <c r="HK165" s="49"/>
      <c r="HL165" s="49"/>
      <c r="HM165" s="49"/>
      <c r="HN165" s="49"/>
      <c r="HO165" s="49"/>
      <c r="HP165" s="49"/>
      <c r="HQ165" s="49"/>
      <c r="HR165" s="49"/>
      <c r="HS165" s="49"/>
      <c r="HT165" s="49"/>
      <c r="HU165" s="49"/>
      <c r="HV165" s="49"/>
      <c r="HW165" s="49"/>
      <c r="HX165" s="49"/>
      <c r="HY165" s="49"/>
      <c r="HZ165" s="49"/>
      <c r="IA165" s="49"/>
      <c r="IB165" s="49"/>
      <c r="IC165" s="49"/>
      <c r="ID165" s="49"/>
      <c r="IE165" s="49"/>
      <c r="IF165" s="49"/>
      <c r="IG165" s="49"/>
      <c r="IH165" s="49"/>
      <c r="II165" s="49"/>
      <c r="IJ165" s="49"/>
      <c r="IK165" s="49"/>
      <c r="IL165" s="49"/>
      <c r="IM165" s="49"/>
      <c r="IN165" s="49"/>
      <c r="IO165" s="49"/>
      <c r="IP165" s="49"/>
      <c r="IQ165" s="49"/>
      <c r="IR165" s="49"/>
      <c r="IS165" s="49"/>
      <c r="IT165" s="49"/>
    </row>
    <row r="166" spans="11:254" ht="12.75">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c r="DZ166" s="49"/>
      <c r="EA166" s="49"/>
      <c r="EB166" s="49"/>
      <c r="EC166" s="49"/>
      <c r="ED166" s="49"/>
      <c r="EE166" s="49"/>
      <c r="EF166" s="49"/>
      <c r="EG166" s="49"/>
      <c r="EH166" s="49"/>
      <c r="EI166" s="49"/>
      <c r="EJ166" s="49"/>
      <c r="EK166" s="49"/>
      <c r="EL166" s="49"/>
      <c r="EM166" s="49"/>
      <c r="EN166" s="49"/>
      <c r="EO166" s="49"/>
      <c r="EP166" s="49"/>
      <c r="EQ166" s="49"/>
      <c r="ER166" s="49"/>
      <c r="ES166" s="49"/>
      <c r="ET166" s="49"/>
      <c r="EU166" s="49"/>
      <c r="EV166" s="49"/>
      <c r="EW166" s="49"/>
      <c r="EX166" s="49"/>
      <c r="EY166" s="49"/>
      <c r="EZ166" s="49"/>
      <c r="FA166" s="49"/>
      <c r="FB166" s="49"/>
      <c r="FC166" s="49"/>
      <c r="FD166" s="49"/>
      <c r="FE166" s="49"/>
      <c r="FF166" s="49"/>
      <c r="FG166" s="49"/>
      <c r="FH166" s="49"/>
      <c r="FI166" s="49"/>
      <c r="FJ166" s="49"/>
      <c r="FK166" s="49"/>
      <c r="FL166" s="49"/>
      <c r="FM166" s="49"/>
      <c r="FN166" s="49"/>
      <c r="FO166" s="49"/>
      <c r="FP166" s="49"/>
      <c r="FQ166" s="49"/>
      <c r="FR166" s="49"/>
      <c r="FS166" s="49"/>
      <c r="FT166" s="49"/>
      <c r="FU166" s="49"/>
      <c r="FV166" s="49"/>
      <c r="FW166" s="49"/>
      <c r="FX166" s="49"/>
      <c r="FY166" s="49"/>
      <c r="FZ166" s="49"/>
      <c r="GA166" s="49"/>
      <c r="GB166" s="49"/>
      <c r="GC166" s="49"/>
      <c r="GD166" s="49"/>
      <c r="GE166" s="49"/>
      <c r="GF166" s="49"/>
      <c r="GG166" s="49"/>
      <c r="GH166" s="49"/>
      <c r="GI166" s="49"/>
      <c r="GJ166" s="49"/>
      <c r="GK166" s="49"/>
      <c r="GL166" s="49"/>
      <c r="GM166" s="49"/>
      <c r="GN166" s="49"/>
      <c r="GO166" s="49"/>
      <c r="GP166" s="49"/>
      <c r="GQ166" s="49"/>
      <c r="GR166" s="49"/>
      <c r="GS166" s="49"/>
      <c r="GT166" s="49"/>
      <c r="GU166" s="49"/>
      <c r="GV166" s="49"/>
      <c r="GW166" s="49"/>
      <c r="GX166" s="49"/>
      <c r="GY166" s="49"/>
      <c r="GZ166" s="49"/>
      <c r="HA166" s="49"/>
      <c r="HB166" s="49"/>
      <c r="HC166" s="49"/>
      <c r="HD166" s="49"/>
      <c r="HE166" s="49"/>
      <c r="HF166" s="49"/>
      <c r="HG166" s="49"/>
      <c r="HH166" s="49"/>
      <c r="HI166" s="49"/>
      <c r="HJ166" s="49"/>
      <c r="HK166" s="49"/>
      <c r="HL166" s="49"/>
      <c r="HM166" s="49"/>
      <c r="HN166" s="49"/>
      <c r="HO166" s="49"/>
      <c r="HP166" s="49"/>
      <c r="HQ166" s="49"/>
      <c r="HR166" s="49"/>
      <c r="HS166" s="49"/>
      <c r="HT166" s="49"/>
      <c r="HU166" s="49"/>
      <c r="HV166" s="49"/>
      <c r="HW166" s="49"/>
      <c r="HX166" s="49"/>
      <c r="HY166" s="49"/>
      <c r="HZ166" s="49"/>
      <c r="IA166" s="49"/>
      <c r="IB166" s="49"/>
      <c r="IC166" s="49"/>
      <c r="ID166" s="49"/>
      <c r="IE166" s="49"/>
      <c r="IF166" s="49"/>
      <c r="IG166" s="49"/>
      <c r="IH166" s="49"/>
      <c r="II166" s="49"/>
      <c r="IJ166" s="49"/>
      <c r="IK166" s="49"/>
      <c r="IL166" s="49"/>
      <c r="IM166" s="49"/>
      <c r="IN166" s="49"/>
      <c r="IO166" s="49"/>
      <c r="IP166" s="49"/>
      <c r="IQ166" s="49"/>
      <c r="IR166" s="49"/>
      <c r="IS166" s="49"/>
      <c r="IT166" s="49"/>
    </row>
    <row r="167" spans="4:254" ht="12.75">
      <c r="D167" s="16"/>
      <c r="E167" s="16"/>
      <c r="F167" s="16"/>
      <c r="G167" s="16"/>
      <c r="H167" s="16"/>
      <c r="I167" s="16"/>
      <c r="J167" s="12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9"/>
      <c r="DI167" s="49"/>
      <c r="DJ167" s="49"/>
      <c r="DK167" s="49"/>
      <c r="DL167" s="49"/>
      <c r="DM167" s="49"/>
      <c r="DN167" s="49"/>
      <c r="DO167" s="49"/>
      <c r="DP167" s="49"/>
      <c r="DQ167" s="49"/>
      <c r="DR167" s="49"/>
      <c r="DS167" s="49"/>
      <c r="DT167" s="49"/>
      <c r="DU167" s="49"/>
      <c r="DV167" s="49"/>
      <c r="DW167" s="49"/>
      <c r="DX167" s="49"/>
      <c r="DY167" s="49"/>
      <c r="DZ167" s="49"/>
      <c r="EA167" s="49"/>
      <c r="EB167" s="49"/>
      <c r="EC167" s="49"/>
      <c r="ED167" s="49"/>
      <c r="EE167" s="49"/>
      <c r="EF167" s="49"/>
      <c r="EG167" s="49"/>
      <c r="EH167" s="49"/>
      <c r="EI167" s="49"/>
      <c r="EJ167" s="49"/>
      <c r="EK167" s="49"/>
      <c r="EL167" s="49"/>
      <c r="EM167" s="49"/>
      <c r="EN167" s="49"/>
      <c r="EO167" s="49"/>
      <c r="EP167" s="49"/>
      <c r="EQ167" s="49"/>
      <c r="ER167" s="49"/>
      <c r="ES167" s="49"/>
      <c r="ET167" s="49"/>
      <c r="EU167" s="49"/>
      <c r="EV167" s="49"/>
      <c r="EW167" s="49"/>
      <c r="EX167" s="49"/>
      <c r="EY167" s="49"/>
      <c r="EZ167" s="49"/>
      <c r="FA167" s="49"/>
      <c r="FB167" s="49"/>
      <c r="FC167" s="49"/>
      <c r="FD167" s="49"/>
      <c r="FE167" s="49"/>
      <c r="FF167" s="49"/>
      <c r="FG167" s="49"/>
      <c r="FH167" s="49"/>
      <c r="FI167" s="49"/>
      <c r="FJ167" s="49"/>
      <c r="FK167" s="49"/>
      <c r="FL167" s="49"/>
      <c r="FM167" s="49"/>
      <c r="FN167" s="49"/>
      <c r="FO167" s="49"/>
      <c r="FP167" s="49"/>
      <c r="FQ167" s="49"/>
      <c r="FR167" s="49"/>
      <c r="FS167" s="49"/>
      <c r="FT167" s="49"/>
      <c r="FU167" s="49"/>
      <c r="FV167" s="49"/>
      <c r="FW167" s="49"/>
      <c r="FX167" s="49"/>
      <c r="FY167" s="49"/>
      <c r="FZ167" s="49"/>
      <c r="GA167" s="49"/>
      <c r="GB167" s="49"/>
      <c r="GC167" s="49"/>
      <c r="GD167" s="49"/>
      <c r="GE167" s="49"/>
      <c r="GF167" s="49"/>
      <c r="GG167" s="49"/>
      <c r="GH167" s="49"/>
      <c r="GI167" s="49"/>
      <c r="GJ167" s="49"/>
      <c r="GK167" s="49"/>
      <c r="GL167" s="49"/>
      <c r="GM167" s="49"/>
      <c r="GN167" s="49"/>
      <c r="GO167" s="49"/>
      <c r="GP167" s="49"/>
      <c r="GQ167" s="49"/>
      <c r="GR167" s="49"/>
      <c r="GS167" s="49"/>
      <c r="GT167" s="49"/>
      <c r="GU167" s="49"/>
      <c r="GV167" s="49"/>
      <c r="GW167" s="49"/>
      <c r="GX167" s="49"/>
      <c r="GY167" s="49"/>
      <c r="GZ167" s="49"/>
      <c r="HA167" s="49"/>
      <c r="HB167" s="49"/>
      <c r="HC167" s="49"/>
      <c r="HD167" s="49"/>
      <c r="HE167" s="49"/>
      <c r="HF167" s="49"/>
      <c r="HG167" s="49"/>
      <c r="HH167" s="49"/>
      <c r="HI167" s="49"/>
      <c r="HJ167" s="49"/>
      <c r="HK167" s="49"/>
      <c r="HL167" s="49"/>
      <c r="HM167" s="49"/>
      <c r="HN167" s="49"/>
      <c r="HO167" s="49"/>
      <c r="HP167" s="49"/>
      <c r="HQ167" s="49"/>
      <c r="HR167" s="49"/>
      <c r="HS167" s="49"/>
      <c r="HT167" s="49"/>
      <c r="HU167" s="49"/>
      <c r="HV167" s="49"/>
      <c r="HW167" s="49"/>
      <c r="HX167" s="49"/>
      <c r="HY167" s="49"/>
      <c r="HZ167" s="49"/>
      <c r="IA167" s="49"/>
      <c r="IB167" s="49"/>
      <c r="IC167" s="49"/>
      <c r="ID167" s="49"/>
      <c r="IE167" s="49"/>
      <c r="IF167" s="49"/>
      <c r="IG167" s="49"/>
      <c r="IH167" s="49"/>
      <c r="II167" s="49"/>
      <c r="IJ167" s="49"/>
      <c r="IK167" s="49"/>
      <c r="IL167" s="49"/>
      <c r="IM167" s="49"/>
      <c r="IN167" s="49"/>
      <c r="IO167" s="49"/>
      <c r="IP167" s="49"/>
      <c r="IQ167" s="49"/>
      <c r="IR167" s="49"/>
      <c r="IS167" s="49"/>
      <c r="IT167" s="49"/>
    </row>
    <row r="168" spans="4:254" ht="12.75">
      <c r="D168" s="16"/>
      <c r="E168" s="16"/>
      <c r="F168" s="16"/>
      <c r="G168" s="16"/>
      <c r="H168" s="16"/>
      <c r="I168" s="16"/>
      <c r="J168" s="12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49"/>
      <c r="CN168" s="49"/>
      <c r="CO168" s="49"/>
      <c r="CP168" s="49"/>
      <c r="CQ168" s="49"/>
      <c r="CR168" s="49"/>
      <c r="CS168" s="49"/>
      <c r="CT168" s="49"/>
      <c r="CU168" s="49"/>
      <c r="CV168" s="49"/>
      <c r="CW168" s="49"/>
      <c r="CX168" s="49"/>
      <c r="CY168" s="49"/>
      <c r="CZ168" s="49"/>
      <c r="DA168" s="49"/>
      <c r="DB168" s="49"/>
      <c r="DC168" s="49"/>
      <c r="DD168" s="49"/>
      <c r="DE168" s="49"/>
      <c r="DF168" s="49"/>
      <c r="DG168" s="49"/>
      <c r="DH168" s="49"/>
      <c r="DI168" s="49"/>
      <c r="DJ168" s="49"/>
      <c r="DK168" s="49"/>
      <c r="DL168" s="49"/>
      <c r="DM168" s="49"/>
      <c r="DN168" s="49"/>
      <c r="DO168" s="49"/>
      <c r="DP168" s="49"/>
      <c r="DQ168" s="49"/>
      <c r="DR168" s="49"/>
      <c r="DS168" s="49"/>
      <c r="DT168" s="49"/>
      <c r="DU168" s="49"/>
      <c r="DV168" s="49"/>
      <c r="DW168" s="49"/>
      <c r="DX168" s="49"/>
      <c r="DY168" s="49"/>
      <c r="DZ168" s="49"/>
      <c r="EA168" s="49"/>
      <c r="EB168" s="49"/>
      <c r="EC168" s="49"/>
      <c r="ED168" s="49"/>
      <c r="EE168" s="49"/>
      <c r="EF168" s="49"/>
      <c r="EG168" s="49"/>
      <c r="EH168" s="49"/>
      <c r="EI168" s="49"/>
      <c r="EJ168" s="49"/>
      <c r="EK168" s="49"/>
      <c r="EL168" s="49"/>
      <c r="EM168" s="49"/>
      <c r="EN168" s="49"/>
      <c r="EO168" s="49"/>
      <c r="EP168" s="49"/>
      <c r="EQ168" s="49"/>
      <c r="ER168" s="49"/>
      <c r="ES168" s="49"/>
      <c r="ET168" s="49"/>
      <c r="EU168" s="49"/>
      <c r="EV168" s="49"/>
      <c r="EW168" s="49"/>
      <c r="EX168" s="49"/>
      <c r="EY168" s="49"/>
      <c r="EZ168" s="49"/>
      <c r="FA168" s="49"/>
      <c r="FB168" s="49"/>
      <c r="FC168" s="49"/>
      <c r="FD168" s="49"/>
      <c r="FE168" s="49"/>
      <c r="FF168" s="49"/>
      <c r="FG168" s="49"/>
      <c r="FH168" s="49"/>
      <c r="FI168" s="49"/>
      <c r="FJ168" s="49"/>
      <c r="FK168" s="49"/>
      <c r="FL168" s="49"/>
      <c r="FM168" s="49"/>
      <c r="FN168" s="49"/>
      <c r="FO168" s="49"/>
      <c r="FP168" s="49"/>
      <c r="FQ168" s="49"/>
      <c r="FR168" s="49"/>
      <c r="FS168" s="49"/>
      <c r="FT168" s="49"/>
      <c r="FU168" s="49"/>
      <c r="FV168" s="49"/>
      <c r="FW168" s="49"/>
      <c r="FX168" s="49"/>
      <c r="FY168" s="49"/>
      <c r="FZ168" s="49"/>
      <c r="GA168" s="49"/>
      <c r="GB168" s="49"/>
      <c r="GC168" s="49"/>
      <c r="GD168" s="49"/>
      <c r="GE168" s="49"/>
      <c r="GF168" s="49"/>
      <c r="GG168" s="49"/>
      <c r="GH168" s="49"/>
      <c r="GI168" s="49"/>
      <c r="GJ168" s="49"/>
      <c r="GK168" s="49"/>
      <c r="GL168" s="49"/>
      <c r="GM168" s="49"/>
      <c r="GN168" s="49"/>
      <c r="GO168" s="49"/>
      <c r="GP168" s="49"/>
      <c r="GQ168" s="49"/>
      <c r="GR168" s="49"/>
      <c r="GS168" s="49"/>
      <c r="GT168" s="49"/>
      <c r="GU168" s="49"/>
      <c r="GV168" s="49"/>
      <c r="GW168" s="49"/>
      <c r="GX168" s="49"/>
      <c r="GY168" s="49"/>
      <c r="GZ168" s="49"/>
      <c r="HA168" s="49"/>
      <c r="HB168" s="49"/>
      <c r="HC168" s="49"/>
      <c r="HD168" s="49"/>
      <c r="HE168" s="49"/>
      <c r="HF168" s="49"/>
      <c r="HG168" s="49"/>
      <c r="HH168" s="49"/>
      <c r="HI168" s="49"/>
      <c r="HJ168" s="49"/>
      <c r="HK168" s="49"/>
      <c r="HL168" s="49"/>
      <c r="HM168" s="49"/>
      <c r="HN168" s="49"/>
      <c r="HO168" s="49"/>
      <c r="HP168" s="49"/>
      <c r="HQ168" s="49"/>
      <c r="HR168" s="49"/>
      <c r="HS168" s="49"/>
      <c r="HT168" s="49"/>
      <c r="HU168" s="49"/>
      <c r="HV168" s="49"/>
      <c r="HW168" s="49"/>
      <c r="HX168" s="49"/>
      <c r="HY168" s="49"/>
      <c r="HZ168" s="49"/>
      <c r="IA168" s="49"/>
      <c r="IB168" s="49"/>
      <c r="IC168" s="49"/>
      <c r="ID168" s="49"/>
      <c r="IE168" s="49"/>
      <c r="IF168" s="49"/>
      <c r="IG168" s="49"/>
      <c r="IH168" s="49"/>
      <c r="II168" s="49"/>
      <c r="IJ168" s="49"/>
      <c r="IK168" s="49"/>
      <c r="IL168" s="49"/>
      <c r="IM168" s="49"/>
      <c r="IN168" s="49"/>
      <c r="IO168" s="49"/>
      <c r="IP168" s="49"/>
      <c r="IQ168" s="49"/>
      <c r="IR168" s="49"/>
      <c r="IS168" s="49"/>
      <c r="IT168" s="49"/>
    </row>
    <row r="169" spans="4:254" ht="12.75">
      <c r="D169" s="16"/>
      <c r="E169" s="16"/>
      <c r="F169" s="16"/>
      <c r="G169" s="16"/>
      <c r="H169" s="16"/>
      <c r="I169" s="16"/>
      <c r="J169" s="12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9"/>
      <c r="DI169" s="49"/>
      <c r="DJ169" s="49"/>
      <c r="DK169" s="49"/>
      <c r="DL169" s="49"/>
      <c r="DM169" s="49"/>
      <c r="DN169" s="49"/>
      <c r="DO169" s="49"/>
      <c r="DP169" s="49"/>
      <c r="DQ169" s="49"/>
      <c r="DR169" s="49"/>
      <c r="DS169" s="49"/>
      <c r="DT169" s="49"/>
      <c r="DU169" s="49"/>
      <c r="DV169" s="49"/>
      <c r="DW169" s="49"/>
      <c r="DX169" s="49"/>
      <c r="DY169" s="49"/>
      <c r="DZ169" s="49"/>
      <c r="EA169" s="49"/>
      <c r="EB169" s="49"/>
      <c r="EC169" s="49"/>
      <c r="ED169" s="49"/>
      <c r="EE169" s="49"/>
      <c r="EF169" s="49"/>
      <c r="EG169" s="49"/>
      <c r="EH169" s="49"/>
      <c r="EI169" s="49"/>
      <c r="EJ169" s="49"/>
      <c r="EK169" s="49"/>
      <c r="EL169" s="49"/>
      <c r="EM169" s="49"/>
      <c r="EN169" s="49"/>
      <c r="EO169" s="49"/>
      <c r="EP169" s="49"/>
      <c r="EQ169" s="49"/>
      <c r="ER169" s="49"/>
      <c r="ES169" s="49"/>
      <c r="ET169" s="49"/>
      <c r="EU169" s="49"/>
      <c r="EV169" s="49"/>
      <c r="EW169" s="49"/>
      <c r="EX169" s="49"/>
      <c r="EY169" s="49"/>
      <c r="EZ169" s="49"/>
      <c r="FA169" s="49"/>
      <c r="FB169" s="49"/>
      <c r="FC169" s="49"/>
      <c r="FD169" s="49"/>
      <c r="FE169" s="49"/>
      <c r="FF169" s="49"/>
      <c r="FG169" s="49"/>
      <c r="FH169" s="49"/>
      <c r="FI169" s="49"/>
      <c r="FJ169" s="49"/>
      <c r="FK169" s="49"/>
      <c r="FL169" s="49"/>
      <c r="FM169" s="49"/>
      <c r="FN169" s="49"/>
      <c r="FO169" s="49"/>
      <c r="FP169" s="49"/>
      <c r="FQ169" s="49"/>
      <c r="FR169" s="49"/>
      <c r="FS169" s="49"/>
      <c r="FT169" s="49"/>
      <c r="FU169" s="49"/>
      <c r="FV169" s="49"/>
      <c r="FW169" s="49"/>
      <c r="FX169" s="49"/>
      <c r="FY169" s="49"/>
      <c r="FZ169" s="49"/>
      <c r="GA169" s="49"/>
      <c r="GB169" s="49"/>
      <c r="GC169" s="49"/>
      <c r="GD169" s="49"/>
      <c r="GE169" s="49"/>
      <c r="GF169" s="49"/>
      <c r="GG169" s="49"/>
      <c r="GH169" s="49"/>
      <c r="GI169" s="49"/>
      <c r="GJ169" s="49"/>
      <c r="GK169" s="49"/>
      <c r="GL169" s="49"/>
      <c r="GM169" s="49"/>
      <c r="GN169" s="49"/>
      <c r="GO169" s="49"/>
      <c r="GP169" s="49"/>
      <c r="GQ169" s="49"/>
      <c r="GR169" s="49"/>
      <c r="GS169" s="49"/>
      <c r="GT169" s="49"/>
      <c r="GU169" s="49"/>
      <c r="GV169" s="49"/>
      <c r="GW169" s="49"/>
      <c r="GX169" s="49"/>
      <c r="GY169" s="49"/>
      <c r="GZ169" s="49"/>
      <c r="HA169" s="49"/>
      <c r="HB169" s="49"/>
      <c r="HC169" s="49"/>
      <c r="HD169" s="49"/>
      <c r="HE169" s="49"/>
      <c r="HF169" s="49"/>
      <c r="HG169" s="49"/>
      <c r="HH169" s="49"/>
      <c r="HI169" s="49"/>
      <c r="HJ169" s="49"/>
      <c r="HK169" s="49"/>
      <c r="HL169" s="49"/>
      <c r="HM169" s="49"/>
      <c r="HN169" s="49"/>
      <c r="HO169" s="49"/>
      <c r="HP169" s="49"/>
      <c r="HQ169" s="49"/>
      <c r="HR169" s="49"/>
      <c r="HS169" s="49"/>
      <c r="HT169" s="49"/>
      <c r="HU169" s="49"/>
      <c r="HV169" s="49"/>
      <c r="HW169" s="49"/>
      <c r="HX169" s="49"/>
      <c r="HY169" s="49"/>
      <c r="HZ169" s="49"/>
      <c r="IA169" s="49"/>
      <c r="IB169" s="49"/>
      <c r="IC169" s="49"/>
      <c r="ID169" s="49"/>
      <c r="IE169" s="49"/>
      <c r="IF169" s="49"/>
      <c r="IG169" s="49"/>
      <c r="IH169" s="49"/>
      <c r="II169" s="49"/>
      <c r="IJ169" s="49"/>
      <c r="IK169" s="49"/>
      <c r="IL169" s="49"/>
      <c r="IM169" s="49"/>
      <c r="IN169" s="49"/>
      <c r="IO169" s="49"/>
      <c r="IP169" s="49"/>
      <c r="IQ169" s="49"/>
      <c r="IR169" s="49"/>
      <c r="IS169" s="49"/>
      <c r="IT169" s="49"/>
    </row>
    <row r="170" spans="4:254" ht="12.75">
      <c r="D170" s="16"/>
      <c r="E170" s="16"/>
      <c r="F170" s="16"/>
      <c r="G170" s="16"/>
      <c r="H170" s="16"/>
      <c r="I170" s="16"/>
      <c r="J170" s="12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9"/>
      <c r="DI170" s="49"/>
      <c r="DJ170" s="49"/>
      <c r="DK170" s="49"/>
      <c r="DL170" s="49"/>
      <c r="DM170" s="49"/>
      <c r="DN170" s="49"/>
      <c r="DO170" s="49"/>
      <c r="DP170" s="49"/>
      <c r="DQ170" s="49"/>
      <c r="DR170" s="49"/>
      <c r="DS170" s="49"/>
      <c r="DT170" s="49"/>
      <c r="DU170" s="49"/>
      <c r="DV170" s="49"/>
      <c r="DW170" s="49"/>
      <c r="DX170" s="49"/>
      <c r="DY170" s="49"/>
      <c r="DZ170" s="49"/>
      <c r="EA170" s="49"/>
      <c r="EB170" s="49"/>
      <c r="EC170" s="49"/>
      <c r="ED170" s="49"/>
      <c r="EE170" s="49"/>
      <c r="EF170" s="49"/>
      <c r="EG170" s="49"/>
      <c r="EH170" s="49"/>
      <c r="EI170" s="49"/>
      <c r="EJ170" s="49"/>
      <c r="EK170" s="49"/>
      <c r="EL170" s="49"/>
      <c r="EM170" s="49"/>
      <c r="EN170" s="49"/>
      <c r="EO170" s="49"/>
      <c r="EP170" s="49"/>
      <c r="EQ170" s="49"/>
      <c r="ER170" s="49"/>
      <c r="ES170" s="49"/>
      <c r="ET170" s="49"/>
      <c r="EU170" s="49"/>
      <c r="EV170" s="49"/>
      <c r="EW170" s="49"/>
      <c r="EX170" s="49"/>
      <c r="EY170" s="49"/>
      <c r="EZ170" s="49"/>
      <c r="FA170" s="49"/>
      <c r="FB170" s="49"/>
      <c r="FC170" s="49"/>
      <c r="FD170" s="49"/>
      <c r="FE170" s="49"/>
      <c r="FF170" s="49"/>
      <c r="FG170" s="49"/>
      <c r="FH170" s="49"/>
      <c r="FI170" s="49"/>
      <c r="FJ170" s="49"/>
      <c r="FK170" s="49"/>
      <c r="FL170" s="49"/>
      <c r="FM170" s="49"/>
      <c r="FN170" s="49"/>
      <c r="FO170" s="49"/>
      <c r="FP170" s="49"/>
      <c r="FQ170" s="49"/>
      <c r="FR170" s="49"/>
      <c r="FS170" s="49"/>
      <c r="FT170" s="49"/>
      <c r="FU170" s="49"/>
      <c r="FV170" s="49"/>
      <c r="FW170" s="49"/>
      <c r="FX170" s="49"/>
      <c r="FY170" s="49"/>
      <c r="FZ170" s="49"/>
      <c r="GA170" s="49"/>
      <c r="GB170" s="49"/>
      <c r="GC170" s="49"/>
      <c r="GD170" s="49"/>
      <c r="GE170" s="49"/>
      <c r="GF170" s="49"/>
      <c r="GG170" s="49"/>
      <c r="GH170" s="49"/>
      <c r="GI170" s="49"/>
      <c r="GJ170" s="49"/>
      <c r="GK170" s="49"/>
      <c r="GL170" s="49"/>
      <c r="GM170" s="49"/>
      <c r="GN170" s="49"/>
      <c r="GO170" s="49"/>
      <c r="GP170" s="49"/>
      <c r="GQ170" s="49"/>
      <c r="GR170" s="49"/>
      <c r="GS170" s="49"/>
      <c r="GT170" s="49"/>
      <c r="GU170" s="49"/>
      <c r="GV170" s="49"/>
      <c r="GW170" s="49"/>
      <c r="GX170" s="49"/>
      <c r="GY170" s="49"/>
      <c r="GZ170" s="49"/>
      <c r="HA170" s="49"/>
      <c r="HB170" s="49"/>
      <c r="HC170" s="49"/>
      <c r="HD170" s="49"/>
      <c r="HE170" s="49"/>
      <c r="HF170" s="49"/>
      <c r="HG170" s="49"/>
      <c r="HH170" s="49"/>
      <c r="HI170" s="49"/>
      <c r="HJ170" s="49"/>
      <c r="HK170" s="49"/>
      <c r="HL170" s="49"/>
      <c r="HM170" s="49"/>
      <c r="HN170" s="49"/>
      <c r="HO170" s="49"/>
      <c r="HP170" s="49"/>
      <c r="HQ170" s="49"/>
      <c r="HR170" s="49"/>
      <c r="HS170" s="49"/>
      <c r="HT170" s="49"/>
      <c r="HU170" s="49"/>
      <c r="HV170" s="49"/>
      <c r="HW170" s="49"/>
      <c r="HX170" s="49"/>
      <c r="HY170" s="49"/>
      <c r="HZ170" s="49"/>
      <c r="IA170" s="49"/>
      <c r="IB170" s="49"/>
      <c r="IC170" s="49"/>
      <c r="ID170" s="49"/>
      <c r="IE170" s="49"/>
      <c r="IF170" s="49"/>
      <c r="IG170" s="49"/>
      <c r="IH170" s="49"/>
      <c r="II170" s="49"/>
      <c r="IJ170" s="49"/>
      <c r="IK170" s="49"/>
      <c r="IL170" s="49"/>
      <c r="IM170" s="49"/>
      <c r="IN170" s="49"/>
      <c r="IO170" s="49"/>
      <c r="IP170" s="49"/>
      <c r="IQ170" s="49"/>
      <c r="IR170" s="49"/>
      <c r="IS170" s="49"/>
      <c r="IT170" s="49"/>
    </row>
    <row r="171" spans="4:254" ht="12.75">
      <c r="D171" s="16"/>
      <c r="E171" s="16"/>
      <c r="F171" s="16"/>
      <c r="G171" s="16"/>
      <c r="H171" s="16"/>
      <c r="I171" s="16"/>
      <c r="J171" s="12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c r="DZ171" s="49"/>
      <c r="EA171" s="49"/>
      <c r="EB171" s="49"/>
      <c r="EC171" s="49"/>
      <c r="ED171" s="49"/>
      <c r="EE171" s="49"/>
      <c r="EF171" s="49"/>
      <c r="EG171" s="49"/>
      <c r="EH171" s="49"/>
      <c r="EI171" s="49"/>
      <c r="EJ171" s="49"/>
      <c r="EK171" s="49"/>
      <c r="EL171" s="49"/>
      <c r="EM171" s="49"/>
      <c r="EN171" s="49"/>
      <c r="EO171" s="49"/>
      <c r="EP171" s="49"/>
      <c r="EQ171" s="49"/>
      <c r="ER171" s="49"/>
      <c r="ES171" s="49"/>
      <c r="ET171" s="49"/>
      <c r="EU171" s="49"/>
      <c r="EV171" s="49"/>
      <c r="EW171" s="49"/>
      <c r="EX171" s="49"/>
      <c r="EY171" s="49"/>
      <c r="EZ171" s="49"/>
      <c r="FA171" s="49"/>
      <c r="FB171" s="49"/>
      <c r="FC171" s="49"/>
      <c r="FD171" s="49"/>
      <c r="FE171" s="49"/>
      <c r="FF171" s="49"/>
      <c r="FG171" s="49"/>
      <c r="FH171" s="49"/>
      <c r="FI171" s="49"/>
      <c r="FJ171" s="49"/>
      <c r="FK171" s="49"/>
      <c r="FL171" s="49"/>
      <c r="FM171" s="49"/>
      <c r="FN171" s="49"/>
      <c r="FO171" s="49"/>
      <c r="FP171" s="49"/>
      <c r="FQ171" s="49"/>
      <c r="FR171" s="49"/>
      <c r="FS171" s="49"/>
      <c r="FT171" s="49"/>
      <c r="FU171" s="49"/>
      <c r="FV171" s="49"/>
      <c r="FW171" s="49"/>
      <c r="FX171" s="49"/>
      <c r="FY171" s="49"/>
      <c r="FZ171" s="49"/>
      <c r="GA171" s="49"/>
      <c r="GB171" s="49"/>
      <c r="GC171" s="49"/>
      <c r="GD171" s="49"/>
      <c r="GE171" s="49"/>
      <c r="GF171" s="49"/>
      <c r="GG171" s="49"/>
      <c r="GH171" s="49"/>
      <c r="GI171" s="49"/>
      <c r="GJ171" s="49"/>
      <c r="GK171" s="49"/>
      <c r="GL171" s="49"/>
      <c r="GM171" s="49"/>
      <c r="GN171" s="49"/>
      <c r="GO171" s="49"/>
      <c r="GP171" s="49"/>
      <c r="GQ171" s="49"/>
      <c r="GR171" s="49"/>
      <c r="GS171" s="49"/>
      <c r="GT171" s="49"/>
      <c r="GU171" s="49"/>
      <c r="GV171" s="49"/>
      <c r="GW171" s="49"/>
      <c r="GX171" s="49"/>
      <c r="GY171" s="49"/>
      <c r="GZ171" s="49"/>
      <c r="HA171" s="49"/>
      <c r="HB171" s="49"/>
      <c r="HC171" s="49"/>
      <c r="HD171" s="49"/>
      <c r="HE171" s="49"/>
      <c r="HF171" s="49"/>
      <c r="HG171" s="49"/>
      <c r="HH171" s="49"/>
      <c r="HI171" s="49"/>
      <c r="HJ171" s="49"/>
      <c r="HK171" s="49"/>
      <c r="HL171" s="49"/>
      <c r="HM171" s="49"/>
      <c r="HN171" s="49"/>
      <c r="HO171" s="49"/>
      <c r="HP171" s="49"/>
      <c r="HQ171" s="49"/>
      <c r="HR171" s="49"/>
      <c r="HS171" s="49"/>
      <c r="HT171" s="49"/>
      <c r="HU171" s="49"/>
      <c r="HV171" s="49"/>
      <c r="HW171" s="49"/>
      <c r="HX171" s="49"/>
      <c r="HY171" s="49"/>
      <c r="HZ171" s="49"/>
      <c r="IA171" s="49"/>
      <c r="IB171" s="49"/>
      <c r="IC171" s="49"/>
      <c r="ID171" s="49"/>
      <c r="IE171" s="49"/>
      <c r="IF171" s="49"/>
      <c r="IG171" s="49"/>
      <c r="IH171" s="49"/>
      <c r="II171" s="49"/>
      <c r="IJ171" s="49"/>
      <c r="IK171" s="49"/>
      <c r="IL171" s="49"/>
      <c r="IM171" s="49"/>
      <c r="IN171" s="49"/>
      <c r="IO171" s="49"/>
      <c r="IP171" s="49"/>
      <c r="IQ171" s="49"/>
      <c r="IR171" s="49"/>
      <c r="IS171" s="49"/>
      <c r="IT171" s="49"/>
    </row>
    <row r="172" spans="4:254" ht="12.75">
      <c r="D172" s="16"/>
      <c r="E172" s="16"/>
      <c r="F172" s="16"/>
      <c r="G172" s="16"/>
      <c r="H172" s="16"/>
      <c r="I172" s="16"/>
      <c r="J172" s="12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9"/>
      <c r="DI172" s="49"/>
      <c r="DJ172" s="49"/>
      <c r="DK172" s="49"/>
      <c r="DL172" s="49"/>
      <c r="DM172" s="49"/>
      <c r="DN172" s="49"/>
      <c r="DO172" s="49"/>
      <c r="DP172" s="49"/>
      <c r="DQ172" s="49"/>
      <c r="DR172" s="49"/>
      <c r="DS172" s="49"/>
      <c r="DT172" s="49"/>
      <c r="DU172" s="49"/>
      <c r="DV172" s="49"/>
      <c r="DW172" s="49"/>
      <c r="DX172" s="49"/>
      <c r="DY172" s="49"/>
      <c r="DZ172" s="49"/>
      <c r="EA172" s="49"/>
      <c r="EB172" s="49"/>
      <c r="EC172" s="49"/>
      <c r="ED172" s="49"/>
      <c r="EE172" s="49"/>
      <c r="EF172" s="49"/>
      <c r="EG172" s="49"/>
      <c r="EH172" s="49"/>
      <c r="EI172" s="49"/>
      <c r="EJ172" s="49"/>
      <c r="EK172" s="49"/>
      <c r="EL172" s="49"/>
      <c r="EM172" s="49"/>
      <c r="EN172" s="49"/>
      <c r="EO172" s="49"/>
      <c r="EP172" s="49"/>
      <c r="EQ172" s="49"/>
      <c r="ER172" s="49"/>
      <c r="ES172" s="49"/>
      <c r="ET172" s="49"/>
      <c r="EU172" s="49"/>
      <c r="EV172" s="49"/>
      <c r="EW172" s="49"/>
      <c r="EX172" s="49"/>
      <c r="EY172" s="49"/>
      <c r="EZ172" s="49"/>
      <c r="FA172" s="49"/>
      <c r="FB172" s="49"/>
      <c r="FC172" s="49"/>
      <c r="FD172" s="49"/>
      <c r="FE172" s="49"/>
      <c r="FF172" s="49"/>
      <c r="FG172" s="49"/>
      <c r="FH172" s="49"/>
      <c r="FI172" s="49"/>
      <c r="FJ172" s="49"/>
      <c r="FK172" s="49"/>
      <c r="FL172" s="49"/>
      <c r="FM172" s="49"/>
      <c r="FN172" s="49"/>
      <c r="FO172" s="49"/>
      <c r="FP172" s="49"/>
      <c r="FQ172" s="49"/>
      <c r="FR172" s="49"/>
      <c r="FS172" s="49"/>
      <c r="FT172" s="49"/>
      <c r="FU172" s="49"/>
      <c r="FV172" s="49"/>
      <c r="FW172" s="49"/>
      <c r="FX172" s="49"/>
      <c r="FY172" s="49"/>
      <c r="FZ172" s="49"/>
      <c r="GA172" s="49"/>
      <c r="GB172" s="49"/>
      <c r="GC172" s="49"/>
      <c r="GD172" s="49"/>
      <c r="GE172" s="49"/>
      <c r="GF172" s="49"/>
      <c r="GG172" s="49"/>
      <c r="GH172" s="49"/>
      <c r="GI172" s="49"/>
      <c r="GJ172" s="49"/>
      <c r="GK172" s="49"/>
      <c r="GL172" s="49"/>
      <c r="GM172" s="49"/>
      <c r="GN172" s="49"/>
      <c r="GO172" s="49"/>
      <c r="GP172" s="49"/>
      <c r="GQ172" s="49"/>
      <c r="GR172" s="49"/>
      <c r="GS172" s="49"/>
      <c r="GT172" s="49"/>
      <c r="GU172" s="49"/>
      <c r="GV172" s="49"/>
      <c r="GW172" s="49"/>
      <c r="GX172" s="49"/>
      <c r="GY172" s="49"/>
      <c r="GZ172" s="49"/>
      <c r="HA172" s="49"/>
      <c r="HB172" s="49"/>
      <c r="HC172" s="49"/>
      <c r="HD172" s="49"/>
      <c r="HE172" s="49"/>
      <c r="HF172" s="49"/>
      <c r="HG172" s="49"/>
      <c r="HH172" s="49"/>
      <c r="HI172" s="49"/>
      <c r="HJ172" s="49"/>
      <c r="HK172" s="49"/>
      <c r="HL172" s="49"/>
      <c r="HM172" s="49"/>
      <c r="HN172" s="49"/>
      <c r="HO172" s="49"/>
      <c r="HP172" s="49"/>
      <c r="HQ172" s="49"/>
      <c r="HR172" s="49"/>
      <c r="HS172" s="49"/>
      <c r="HT172" s="49"/>
      <c r="HU172" s="49"/>
      <c r="HV172" s="49"/>
      <c r="HW172" s="49"/>
      <c r="HX172" s="49"/>
      <c r="HY172" s="49"/>
      <c r="HZ172" s="49"/>
      <c r="IA172" s="49"/>
      <c r="IB172" s="49"/>
      <c r="IC172" s="49"/>
      <c r="ID172" s="49"/>
      <c r="IE172" s="49"/>
      <c r="IF172" s="49"/>
      <c r="IG172" s="49"/>
      <c r="IH172" s="49"/>
      <c r="II172" s="49"/>
      <c r="IJ172" s="49"/>
      <c r="IK172" s="49"/>
      <c r="IL172" s="49"/>
      <c r="IM172" s="49"/>
      <c r="IN172" s="49"/>
      <c r="IO172" s="49"/>
      <c r="IP172" s="49"/>
      <c r="IQ172" s="49"/>
      <c r="IR172" s="49"/>
      <c r="IS172" s="49"/>
      <c r="IT172" s="49"/>
    </row>
    <row r="173" spans="4:254" ht="12.75">
      <c r="D173" s="16"/>
      <c r="E173" s="16"/>
      <c r="F173" s="16"/>
      <c r="G173" s="16"/>
      <c r="H173" s="16"/>
      <c r="I173" s="16"/>
      <c r="J173" s="12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c r="DZ173" s="49"/>
      <c r="EA173" s="49"/>
      <c r="EB173" s="49"/>
      <c r="EC173" s="49"/>
      <c r="ED173" s="49"/>
      <c r="EE173" s="49"/>
      <c r="EF173" s="49"/>
      <c r="EG173" s="49"/>
      <c r="EH173" s="49"/>
      <c r="EI173" s="49"/>
      <c r="EJ173" s="49"/>
      <c r="EK173" s="49"/>
      <c r="EL173" s="49"/>
      <c r="EM173" s="49"/>
      <c r="EN173" s="49"/>
      <c r="EO173" s="49"/>
      <c r="EP173" s="49"/>
      <c r="EQ173" s="49"/>
      <c r="ER173" s="49"/>
      <c r="ES173" s="49"/>
      <c r="ET173" s="49"/>
      <c r="EU173" s="49"/>
      <c r="EV173" s="49"/>
      <c r="EW173" s="49"/>
      <c r="EX173" s="49"/>
      <c r="EY173" s="49"/>
      <c r="EZ173" s="49"/>
      <c r="FA173" s="49"/>
      <c r="FB173" s="49"/>
      <c r="FC173" s="49"/>
      <c r="FD173" s="49"/>
      <c r="FE173" s="49"/>
      <c r="FF173" s="49"/>
      <c r="FG173" s="49"/>
      <c r="FH173" s="49"/>
      <c r="FI173" s="49"/>
      <c r="FJ173" s="49"/>
      <c r="FK173" s="49"/>
      <c r="FL173" s="49"/>
      <c r="FM173" s="49"/>
      <c r="FN173" s="49"/>
      <c r="FO173" s="49"/>
      <c r="FP173" s="49"/>
      <c r="FQ173" s="49"/>
      <c r="FR173" s="49"/>
      <c r="FS173" s="49"/>
      <c r="FT173" s="49"/>
      <c r="FU173" s="49"/>
      <c r="FV173" s="49"/>
      <c r="FW173" s="49"/>
      <c r="FX173" s="49"/>
      <c r="FY173" s="49"/>
      <c r="FZ173" s="49"/>
      <c r="GA173" s="49"/>
      <c r="GB173" s="49"/>
      <c r="GC173" s="49"/>
      <c r="GD173" s="49"/>
      <c r="GE173" s="49"/>
      <c r="GF173" s="49"/>
      <c r="GG173" s="49"/>
      <c r="GH173" s="49"/>
      <c r="GI173" s="49"/>
      <c r="GJ173" s="49"/>
      <c r="GK173" s="49"/>
      <c r="GL173" s="49"/>
      <c r="GM173" s="49"/>
      <c r="GN173" s="49"/>
      <c r="GO173" s="49"/>
      <c r="GP173" s="49"/>
      <c r="GQ173" s="49"/>
      <c r="GR173" s="49"/>
      <c r="GS173" s="49"/>
      <c r="GT173" s="49"/>
      <c r="GU173" s="49"/>
      <c r="GV173" s="49"/>
      <c r="GW173" s="49"/>
      <c r="GX173" s="49"/>
      <c r="GY173" s="49"/>
      <c r="GZ173" s="49"/>
      <c r="HA173" s="49"/>
      <c r="HB173" s="49"/>
      <c r="HC173" s="49"/>
      <c r="HD173" s="49"/>
      <c r="HE173" s="49"/>
      <c r="HF173" s="49"/>
      <c r="HG173" s="49"/>
      <c r="HH173" s="49"/>
      <c r="HI173" s="49"/>
      <c r="HJ173" s="49"/>
      <c r="HK173" s="49"/>
      <c r="HL173" s="49"/>
      <c r="HM173" s="49"/>
      <c r="HN173" s="49"/>
      <c r="HO173" s="49"/>
      <c r="HP173" s="49"/>
      <c r="HQ173" s="49"/>
      <c r="HR173" s="49"/>
      <c r="HS173" s="49"/>
      <c r="HT173" s="49"/>
      <c r="HU173" s="49"/>
      <c r="HV173" s="49"/>
      <c r="HW173" s="49"/>
      <c r="HX173" s="49"/>
      <c r="HY173" s="49"/>
      <c r="HZ173" s="49"/>
      <c r="IA173" s="49"/>
      <c r="IB173" s="49"/>
      <c r="IC173" s="49"/>
      <c r="ID173" s="49"/>
      <c r="IE173" s="49"/>
      <c r="IF173" s="49"/>
      <c r="IG173" s="49"/>
      <c r="IH173" s="49"/>
      <c r="II173" s="49"/>
      <c r="IJ173" s="49"/>
      <c r="IK173" s="49"/>
      <c r="IL173" s="49"/>
      <c r="IM173" s="49"/>
      <c r="IN173" s="49"/>
      <c r="IO173" s="49"/>
      <c r="IP173" s="49"/>
      <c r="IQ173" s="49"/>
      <c r="IR173" s="49"/>
      <c r="IS173" s="49"/>
      <c r="IT173" s="49"/>
    </row>
    <row r="174" spans="4:254" ht="12.75">
      <c r="D174" s="16"/>
      <c r="E174" s="16"/>
      <c r="F174" s="16"/>
      <c r="G174" s="16"/>
      <c r="H174" s="16"/>
      <c r="I174" s="16"/>
      <c r="J174" s="12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c r="DZ174" s="49"/>
      <c r="EA174" s="49"/>
      <c r="EB174" s="49"/>
      <c r="EC174" s="49"/>
      <c r="ED174" s="49"/>
      <c r="EE174" s="49"/>
      <c r="EF174" s="49"/>
      <c r="EG174" s="49"/>
      <c r="EH174" s="49"/>
      <c r="EI174" s="49"/>
      <c r="EJ174" s="49"/>
      <c r="EK174" s="49"/>
      <c r="EL174" s="49"/>
      <c r="EM174" s="49"/>
      <c r="EN174" s="49"/>
      <c r="EO174" s="49"/>
      <c r="EP174" s="49"/>
      <c r="EQ174" s="49"/>
      <c r="ER174" s="49"/>
      <c r="ES174" s="49"/>
      <c r="ET174" s="49"/>
      <c r="EU174" s="49"/>
      <c r="EV174" s="49"/>
      <c r="EW174" s="49"/>
      <c r="EX174" s="49"/>
      <c r="EY174" s="49"/>
      <c r="EZ174" s="49"/>
      <c r="FA174" s="49"/>
      <c r="FB174" s="49"/>
      <c r="FC174" s="49"/>
      <c r="FD174" s="49"/>
      <c r="FE174" s="49"/>
      <c r="FF174" s="49"/>
      <c r="FG174" s="49"/>
      <c r="FH174" s="49"/>
      <c r="FI174" s="49"/>
      <c r="FJ174" s="49"/>
      <c r="FK174" s="49"/>
      <c r="FL174" s="49"/>
      <c r="FM174" s="49"/>
      <c r="FN174" s="49"/>
      <c r="FO174" s="49"/>
      <c r="FP174" s="49"/>
      <c r="FQ174" s="49"/>
      <c r="FR174" s="49"/>
      <c r="FS174" s="49"/>
      <c r="FT174" s="49"/>
      <c r="FU174" s="49"/>
      <c r="FV174" s="49"/>
      <c r="FW174" s="49"/>
      <c r="FX174" s="49"/>
      <c r="FY174" s="49"/>
      <c r="FZ174" s="49"/>
      <c r="GA174" s="49"/>
      <c r="GB174" s="49"/>
      <c r="GC174" s="49"/>
      <c r="GD174" s="49"/>
      <c r="GE174" s="49"/>
      <c r="GF174" s="49"/>
      <c r="GG174" s="49"/>
      <c r="GH174" s="49"/>
      <c r="GI174" s="49"/>
      <c r="GJ174" s="49"/>
      <c r="GK174" s="49"/>
      <c r="GL174" s="49"/>
      <c r="GM174" s="49"/>
      <c r="GN174" s="49"/>
      <c r="GO174" s="49"/>
      <c r="GP174" s="49"/>
      <c r="GQ174" s="49"/>
      <c r="GR174" s="49"/>
      <c r="GS174" s="49"/>
      <c r="GT174" s="49"/>
      <c r="GU174" s="49"/>
      <c r="GV174" s="49"/>
      <c r="GW174" s="49"/>
      <c r="GX174" s="49"/>
      <c r="GY174" s="49"/>
      <c r="GZ174" s="49"/>
      <c r="HA174" s="49"/>
      <c r="HB174" s="49"/>
      <c r="HC174" s="49"/>
      <c r="HD174" s="49"/>
      <c r="HE174" s="49"/>
      <c r="HF174" s="49"/>
      <c r="HG174" s="49"/>
      <c r="HH174" s="49"/>
      <c r="HI174" s="49"/>
      <c r="HJ174" s="49"/>
      <c r="HK174" s="49"/>
      <c r="HL174" s="49"/>
      <c r="HM174" s="49"/>
      <c r="HN174" s="49"/>
      <c r="HO174" s="49"/>
      <c r="HP174" s="49"/>
      <c r="HQ174" s="49"/>
      <c r="HR174" s="49"/>
      <c r="HS174" s="49"/>
      <c r="HT174" s="49"/>
      <c r="HU174" s="49"/>
      <c r="HV174" s="49"/>
      <c r="HW174" s="49"/>
      <c r="HX174" s="49"/>
      <c r="HY174" s="49"/>
      <c r="HZ174" s="49"/>
      <c r="IA174" s="49"/>
      <c r="IB174" s="49"/>
      <c r="IC174" s="49"/>
      <c r="ID174" s="49"/>
      <c r="IE174" s="49"/>
      <c r="IF174" s="49"/>
      <c r="IG174" s="49"/>
      <c r="IH174" s="49"/>
      <c r="II174" s="49"/>
      <c r="IJ174" s="49"/>
      <c r="IK174" s="49"/>
      <c r="IL174" s="49"/>
      <c r="IM174" s="49"/>
      <c r="IN174" s="49"/>
      <c r="IO174" s="49"/>
      <c r="IP174" s="49"/>
      <c r="IQ174" s="49"/>
      <c r="IR174" s="49"/>
      <c r="IS174" s="49"/>
      <c r="IT174" s="49"/>
    </row>
    <row r="175" spans="4:254" ht="12.75">
      <c r="D175" s="16"/>
      <c r="E175" s="16"/>
      <c r="F175" s="16"/>
      <c r="G175" s="16"/>
      <c r="H175" s="16"/>
      <c r="I175" s="16"/>
      <c r="J175" s="12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9"/>
      <c r="DI175" s="49"/>
      <c r="DJ175" s="49"/>
      <c r="DK175" s="49"/>
      <c r="DL175" s="49"/>
      <c r="DM175" s="49"/>
      <c r="DN175" s="49"/>
      <c r="DO175" s="49"/>
      <c r="DP175" s="49"/>
      <c r="DQ175" s="49"/>
      <c r="DR175" s="49"/>
      <c r="DS175" s="49"/>
      <c r="DT175" s="49"/>
      <c r="DU175" s="49"/>
      <c r="DV175" s="49"/>
      <c r="DW175" s="49"/>
      <c r="DX175" s="49"/>
      <c r="DY175" s="49"/>
      <c r="DZ175" s="49"/>
      <c r="EA175" s="49"/>
      <c r="EB175" s="49"/>
      <c r="EC175" s="49"/>
      <c r="ED175" s="49"/>
      <c r="EE175" s="49"/>
      <c r="EF175" s="49"/>
      <c r="EG175" s="49"/>
      <c r="EH175" s="49"/>
      <c r="EI175" s="49"/>
      <c r="EJ175" s="49"/>
      <c r="EK175" s="49"/>
      <c r="EL175" s="49"/>
      <c r="EM175" s="49"/>
      <c r="EN175" s="49"/>
      <c r="EO175" s="49"/>
      <c r="EP175" s="49"/>
      <c r="EQ175" s="49"/>
      <c r="ER175" s="49"/>
      <c r="ES175" s="49"/>
      <c r="ET175" s="49"/>
      <c r="EU175" s="49"/>
      <c r="EV175" s="49"/>
      <c r="EW175" s="49"/>
      <c r="EX175" s="49"/>
      <c r="EY175" s="49"/>
      <c r="EZ175" s="49"/>
      <c r="FA175" s="49"/>
      <c r="FB175" s="49"/>
      <c r="FC175" s="49"/>
      <c r="FD175" s="49"/>
      <c r="FE175" s="49"/>
      <c r="FF175" s="49"/>
      <c r="FG175" s="49"/>
      <c r="FH175" s="49"/>
      <c r="FI175" s="49"/>
      <c r="FJ175" s="49"/>
      <c r="FK175" s="49"/>
      <c r="FL175" s="49"/>
      <c r="FM175" s="49"/>
      <c r="FN175" s="49"/>
      <c r="FO175" s="49"/>
      <c r="FP175" s="49"/>
      <c r="FQ175" s="49"/>
      <c r="FR175" s="49"/>
      <c r="FS175" s="49"/>
      <c r="FT175" s="49"/>
      <c r="FU175" s="49"/>
      <c r="FV175" s="49"/>
      <c r="FW175" s="49"/>
      <c r="FX175" s="49"/>
      <c r="FY175" s="49"/>
      <c r="FZ175" s="49"/>
      <c r="GA175" s="49"/>
      <c r="GB175" s="49"/>
      <c r="GC175" s="49"/>
      <c r="GD175" s="49"/>
      <c r="GE175" s="49"/>
      <c r="GF175" s="49"/>
      <c r="GG175" s="49"/>
      <c r="GH175" s="49"/>
      <c r="GI175" s="49"/>
      <c r="GJ175" s="49"/>
      <c r="GK175" s="49"/>
      <c r="GL175" s="49"/>
      <c r="GM175" s="49"/>
      <c r="GN175" s="49"/>
      <c r="GO175" s="49"/>
      <c r="GP175" s="49"/>
      <c r="GQ175" s="49"/>
      <c r="GR175" s="49"/>
      <c r="GS175" s="49"/>
      <c r="GT175" s="49"/>
      <c r="GU175" s="49"/>
      <c r="GV175" s="49"/>
      <c r="GW175" s="49"/>
      <c r="GX175" s="49"/>
      <c r="GY175" s="49"/>
      <c r="GZ175" s="49"/>
      <c r="HA175" s="49"/>
      <c r="HB175" s="49"/>
      <c r="HC175" s="49"/>
      <c r="HD175" s="49"/>
      <c r="HE175" s="49"/>
      <c r="HF175" s="49"/>
      <c r="HG175" s="49"/>
      <c r="HH175" s="49"/>
      <c r="HI175" s="49"/>
      <c r="HJ175" s="49"/>
      <c r="HK175" s="49"/>
      <c r="HL175" s="49"/>
      <c r="HM175" s="49"/>
      <c r="HN175" s="49"/>
      <c r="HO175" s="49"/>
      <c r="HP175" s="49"/>
      <c r="HQ175" s="49"/>
      <c r="HR175" s="49"/>
      <c r="HS175" s="49"/>
      <c r="HT175" s="49"/>
      <c r="HU175" s="49"/>
      <c r="HV175" s="49"/>
      <c r="HW175" s="49"/>
      <c r="HX175" s="49"/>
      <c r="HY175" s="49"/>
      <c r="HZ175" s="49"/>
      <c r="IA175" s="49"/>
      <c r="IB175" s="49"/>
      <c r="IC175" s="49"/>
      <c r="ID175" s="49"/>
      <c r="IE175" s="49"/>
      <c r="IF175" s="49"/>
      <c r="IG175" s="49"/>
      <c r="IH175" s="49"/>
      <c r="II175" s="49"/>
      <c r="IJ175" s="49"/>
      <c r="IK175" s="49"/>
      <c r="IL175" s="49"/>
      <c r="IM175" s="49"/>
      <c r="IN175" s="49"/>
      <c r="IO175" s="49"/>
      <c r="IP175" s="49"/>
      <c r="IQ175" s="49"/>
      <c r="IR175" s="49"/>
      <c r="IS175" s="49"/>
      <c r="IT175" s="49"/>
    </row>
    <row r="176" spans="4:254" ht="12.75">
      <c r="D176" s="16"/>
      <c r="E176" s="16"/>
      <c r="F176" s="16"/>
      <c r="G176" s="16"/>
      <c r="H176" s="16"/>
      <c r="I176" s="16"/>
      <c r="J176" s="12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49"/>
      <c r="DK176" s="49"/>
      <c r="DL176" s="49"/>
      <c r="DM176" s="49"/>
      <c r="DN176" s="49"/>
      <c r="DO176" s="49"/>
      <c r="DP176" s="49"/>
      <c r="DQ176" s="49"/>
      <c r="DR176" s="49"/>
      <c r="DS176" s="49"/>
      <c r="DT176" s="49"/>
      <c r="DU176" s="49"/>
      <c r="DV176" s="49"/>
      <c r="DW176" s="49"/>
      <c r="DX176" s="49"/>
      <c r="DY176" s="49"/>
      <c r="DZ176" s="49"/>
      <c r="EA176" s="49"/>
      <c r="EB176" s="49"/>
      <c r="EC176" s="49"/>
      <c r="ED176" s="49"/>
      <c r="EE176" s="49"/>
      <c r="EF176" s="49"/>
      <c r="EG176" s="49"/>
      <c r="EH176" s="49"/>
      <c r="EI176" s="49"/>
      <c r="EJ176" s="49"/>
      <c r="EK176" s="49"/>
      <c r="EL176" s="49"/>
      <c r="EM176" s="49"/>
      <c r="EN176" s="49"/>
      <c r="EO176" s="49"/>
      <c r="EP176" s="49"/>
      <c r="EQ176" s="49"/>
      <c r="ER176" s="49"/>
      <c r="ES176" s="49"/>
      <c r="ET176" s="49"/>
      <c r="EU176" s="49"/>
      <c r="EV176" s="49"/>
      <c r="EW176" s="49"/>
      <c r="EX176" s="49"/>
      <c r="EY176" s="49"/>
      <c r="EZ176" s="49"/>
      <c r="FA176" s="49"/>
      <c r="FB176" s="49"/>
      <c r="FC176" s="49"/>
      <c r="FD176" s="49"/>
      <c r="FE176" s="49"/>
      <c r="FF176" s="49"/>
      <c r="FG176" s="49"/>
      <c r="FH176" s="49"/>
      <c r="FI176" s="49"/>
      <c r="FJ176" s="49"/>
      <c r="FK176" s="49"/>
      <c r="FL176" s="49"/>
      <c r="FM176" s="49"/>
      <c r="FN176" s="49"/>
      <c r="FO176" s="49"/>
      <c r="FP176" s="49"/>
      <c r="FQ176" s="49"/>
      <c r="FR176" s="49"/>
      <c r="FS176" s="49"/>
      <c r="FT176" s="49"/>
      <c r="FU176" s="49"/>
      <c r="FV176" s="49"/>
      <c r="FW176" s="49"/>
      <c r="FX176" s="49"/>
      <c r="FY176" s="49"/>
      <c r="FZ176" s="49"/>
      <c r="GA176" s="49"/>
      <c r="GB176" s="49"/>
      <c r="GC176" s="49"/>
      <c r="GD176" s="49"/>
      <c r="GE176" s="49"/>
      <c r="GF176" s="49"/>
      <c r="GG176" s="49"/>
      <c r="GH176" s="49"/>
      <c r="GI176" s="49"/>
      <c r="GJ176" s="49"/>
      <c r="GK176" s="49"/>
      <c r="GL176" s="49"/>
      <c r="GM176" s="49"/>
      <c r="GN176" s="49"/>
      <c r="GO176" s="49"/>
      <c r="GP176" s="49"/>
      <c r="GQ176" s="49"/>
      <c r="GR176" s="49"/>
      <c r="GS176" s="49"/>
      <c r="GT176" s="49"/>
      <c r="GU176" s="49"/>
      <c r="GV176" s="49"/>
      <c r="GW176" s="49"/>
      <c r="GX176" s="49"/>
      <c r="GY176" s="49"/>
      <c r="GZ176" s="49"/>
      <c r="HA176" s="49"/>
      <c r="HB176" s="49"/>
      <c r="HC176" s="49"/>
      <c r="HD176" s="49"/>
      <c r="HE176" s="49"/>
      <c r="HF176" s="49"/>
      <c r="HG176" s="49"/>
      <c r="HH176" s="49"/>
      <c r="HI176" s="49"/>
      <c r="HJ176" s="49"/>
      <c r="HK176" s="49"/>
      <c r="HL176" s="49"/>
      <c r="HM176" s="49"/>
      <c r="HN176" s="49"/>
      <c r="HO176" s="49"/>
      <c r="HP176" s="49"/>
      <c r="HQ176" s="49"/>
      <c r="HR176" s="49"/>
      <c r="HS176" s="49"/>
      <c r="HT176" s="49"/>
      <c r="HU176" s="49"/>
      <c r="HV176" s="49"/>
      <c r="HW176" s="49"/>
      <c r="HX176" s="49"/>
      <c r="HY176" s="49"/>
      <c r="HZ176" s="49"/>
      <c r="IA176" s="49"/>
      <c r="IB176" s="49"/>
      <c r="IC176" s="49"/>
      <c r="ID176" s="49"/>
      <c r="IE176" s="49"/>
      <c r="IF176" s="49"/>
      <c r="IG176" s="49"/>
      <c r="IH176" s="49"/>
      <c r="II176" s="49"/>
      <c r="IJ176" s="49"/>
      <c r="IK176" s="49"/>
      <c r="IL176" s="49"/>
      <c r="IM176" s="49"/>
      <c r="IN176" s="49"/>
      <c r="IO176" s="49"/>
      <c r="IP176" s="49"/>
      <c r="IQ176" s="49"/>
      <c r="IR176" s="49"/>
      <c r="IS176" s="49"/>
      <c r="IT176" s="49"/>
    </row>
    <row r="177" spans="4:254" ht="12.75">
      <c r="D177" s="16"/>
      <c r="E177" s="16"/>
      <c r="F177" s="16"/>
      <c r="G177" s="16"/>
      <c r="H177" s="16"/>
      <c r="I177" s="16"/>
      <c r="J177" s="12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9"/>
      <c r="DI177" s="49"/>
      <c r="DJ177" s="49"/>
      <c r="DK177" s="49"/>
      <c r="DL177" s="49"/>
      <c r="DM177" s="49"/>
      <c r="DN177" s="49"/>
      <c r="DO177" s="49"/>
      <c r="DP177" s="49"/>
      <c r="DQ177" s="49"/>
      <c r="DR177" s="49"/>
      <c r="DS177" s="49"/>
      <c r="DT177" s="49"/>
      <c r="DU177" s="49"/>
      <c r="DV177" s="49"/>
      <c r="DW177" s="49"/>
      <c r="DX177" s="49"/>
      <c r="DY177" s="49"/>
      <c r="DZ177" s="49"/>
      <c r="EA177" s="49"/>
      <c r="EB177" s="49"/>
      <c r="EC177" s="49"/>
      <c r="ED177" s="49"/>
      <c r="EE177" s="49"/>
      <c r="EF177" s="49"/>
      <c r="EG177" s="49"/>
      <c r="EH177" s="49"/>
      <c r="EI177" s="49"/>
      <c r="EJ177" s="49"/>
      <c r="EK177" s="49"/>
      <c r="EL177" s="49"/>
      <c r="EM177" s="49"/>
      <c r="EN177" s="49"/>
      <c r="EO177" s="49"/>
      <c r="EP177" s="49"/>
      <c r="EQ177" s="49"/>
      <c r="ER177" s="49"/>
      <c r="ES177" s="49"/>
      <c r="ET177" s="49"/>
      <c r="EU177" s="49"/>
      <c r="EV177" s="49"/>
      <c r="EW177" s="49"/>
      <c r="EX177" s="49"/>
      <c r="EY177" s="49"/>
      <c r="EZ177" s="49"/>
      <c r="FA177" s="49"/>
      <c r="FB177" s="49"/>
      <c r="FC177" s="49"/>
      <c r="FD177" s="49"/>
      <c r="FE177" s="49"/>
      <c r="FF177" s="49"/>
      <c r="FG177" s="49"/>
      <c r="FH177" s="49"/>
      <c r="FI177" s="49"/>
      <c r="FJ177" s="49"/>
      <c r="FK177" s="49"/>
      <c r="FL177" s="49"/>
      <c r="FM177" s="49"/>
      <c r="FN177" s="49"/>
      <c r="FO177" s="49"/>
      <c r="FP177" s="49"/>
      <c r="FQ177" s="49"/>
      <c r="FR177" s="49"/>
      <c r="FS177" s="49"/>
      <c r="FT177" s="49"/>
      <c r="FU177" s="49"/>
      <c r="FV177" s="49"/>
      <c r="FW177" s="49"/>
      <c r="FX177" s="49"/>
      <c r="FY177" s="49"/>
      <c r="FZ177" s="49"/>
      <c r="GA177" s="49"/>
      <c r="GB177" s="49"/>
      <c r="GC177" s="49"/>
      <c r="GD177" s="49"/>
      <c r="GE177" s="49"/>
      <c r="GF177" s="49"/>
      <c r="GG177" s="49"/>
      <c r="GH177" s="49"/>
      <c r="GI177" s="49"/>
      <c r="GJ177" s="49"/>
      <c r="GK177" s="49"/>
      <c r="GL177" s="49"/>
      <c r="GM177" s="49"/>
      <c r="GN177" s="49"/>
      <c r="GO177" s="49"/>
      <c r="GP177" s="49"/>
      <c r="GQ177" s="49"/>
      <c r="GR177" s="49"/>
      <c r="GS177" s="49"/>
      <c r="GT177" s="49"/>
      <c r="GU177" s="49"/>
      <c r="GV177" s="49"/>
      <c r="GW177" s="49"/>
      <c r="GX177" s="49"/>
      <c r="GY177" s="49"/>
      <c r="GZ177" s="49"/>
      <c r="HA177" s="49"/>
      <c r="HB177" s="49"/>
      <c r="HC177" s="49"/>
      <c r="HD177" s="49"/>
      <c r="HE177" s="49"/>
      <c r="HF177" s="49"/>
      <c r="HG177" s="49"/>
      <c r="HH177" s="49"/>
      <c r="HI177" s="49"/>
      <c r="HJ177" s="49"/>
      <c r="HK177" s="49"/>
      <c r="HL177" s="49"/>
      <c r="HM177" s="49"/>
      <c r="HN177" s="49"/>
      <c r="HO177" s="49"/>
      <c r="HP177" s="49"/>
      <c r="HQ177" s="49"/>
      <c r="HR177" s="49"/>
      <c r="HS177" s="49"/>
      <c r="HT177" s="49"/>
      <c r="HU177" s="49"/>
      <c r="HV177" s="49"/>
      <c r="HW177" s="49"/>
      <c r="HX177" s="49"/>
      <c r="HY177" s="49"/>
      <c r="HZ177" s="49"/>
      <c r="IA177" s="49"/>
      <c r="IB177" s="49"/>
      <c r="IC177" s="49"/>
      <c r="ID177" s="49"/>
      <c r="IE177" s="49"/>
      <c r="IF177" s="49"/>
      <c r="IG177" s="49"/>
      <c r="IH177" s="49"/>
      <c r="II177" s="49"/>
      <c r="IJ177" s="49"/>
      <c r="IK177" s="49"/>
      <c r="IL177" s="49"/>
      <c r="IM177" s="49"/>
      <c r="IN177" s="49"/>
      <c r="IO177" s="49"/>
      <c r="IP177" s="49"/>
      <c r="IQ177" s="49"/>
      <c r="IR177" s="49"/>
      <c r="IS177" s="49"/>
      <c r="IT177" s="49"/>
    </row>
    <row r="178" spans="4:254" ht="12.75">
      <c r="D178" s="16"/>
      <c r="E178" s="16"/>
      <c r="F178" s="16"/>
      <c r="G178" s="16"/>
      <c r="H178" s="16"/>
      <c r="I178" s="16"/>
      <c r="J178" s="12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9"/>
      <c r="DI178" s="49"/>
      <c r="DJ178" s="49"/>
      <c r="DK178" s="49"/>
      <c r="DL178" s="49"/>
      <c r="DM178" s="49"/>
      <c r="DN178" s="49"/>
      <c r="DO178" s="49"/>
      <c r="DP178" s="49"/>
      <c r="DQ178" s="49"/>
      <c r="DR178" s="49"/>
      <c r="DS178" s="49"/>
      <c r="DT178" s="49"/>
      <c r="DU178" s="49"/>
      <c r="DV178" s="49"/>
      <c r="DW178" s="49"/>
      <c r="DX178" s="49"/>
      <c r="DY178" s="49"/>
      <c r="DZ178" s="49"/>
      <c r="EA178" s="49"/>
      <c r="EB178" s="49"/>
      <c r="EC178" s="49"/>
      <c r="ED178" s="49"/>
      <c r="EE178" s="49"/>
      <c r="EF178" s="49"/>
      <c r="EG178" s="49"/>
      <c r="EH178" s="49"/>
      <c r="EI178" s="49"/>
      <c r="EJ178" s="49"/>
      <c r="EK178" s="49"/>
      <c r="EL178" s="49"/>
      <c r="EM178" s="49"/>
      <c r="EN178" s="49"/>
      <c r="EO178" s="49"/>
      <c r="EP178" s="49"/>
      <c r="EQ178" s="49"/>
      <c r="ER178" s="49"/>
      <c r="ES178" s="49"/>
      <c r="ET178" s="49"/>
      <c r="EU178" s="49"/>
      <c r="EV178" s="49"/>
      <c r="EW178" s="49"/>
      <c r="EX178" s="49"/>
      <c r="EY178" s="49"/>
      <c r="EZ178" s="49"/>
      <c r="FA178" s="49"/>
      <c r="FB178" s="49"/>
      <c r="FC178" s="49"/>
      <c r="FD178" s="49"/>
      <c r="FE178" s="49"/>
      <c r="FF178" s="49"/>
      <c r="FG178" s="49"/>
      <c r="FH178" s="49"/>
      <c r="FI178" s="49"/>
      <c r="FJ178" s="49"/>
      <c r="FK178" s="49"/>
      <c r="FL178" s="49"/>
      <c r="FM178" s="49"/>
      <c r="FN178" s="49"/>
      <c r="FO178" s="49"/>
      <c r="FP178" s="49"/>
      <c r="FQ178" s="49"/>
      <c r="FR178" s="49"/>
      <c r="FS178" s="49"/>
      <c r="FT178" s="49"/>
      <c r="FU178" s="49"/>
      <c r="FV178" s="49"/>
      <c r="FW178" s="49"/>
      <c r="FX178" s="49"/>
      <c r="FY178" s="49"/>
      <c r="FZ178" s="49"/>
      <c r="GA178" s="49"/>
      <c r="GB178" s="49"/>
      <c r="GC178" s="49"/>
      <c r="GD178" s="49"/>
      <c r="GE178" s="49"/>
      <c r="GF178" s="49"/>
      <c r="GG178" s="49"/>
      <c r="GH178" s="49"/>
      <c r="GI178" s="49"/>
      <c r="GJ178" s="49"/>
      <c r="GK178" s="49"/>
      <c r="GL178" s="49"/>
      <c r="GM178" s="49"/>
      <c r="GN178" s="49"/>
      <c r="GO178" s="49"/>
      <c r="GP178" s="49"/>
      <c r="GQ178" s="49"/>
      <c r="GR178" s="49"/>
      <c r="GS178" s="49"/>
      <c r="GT178" s="49"/>
      <c r="GU178" s="49"/>
      <c r="GV178" s="49"/>
      <c r="GW178" s="49"/>
      <c r="GX178" s="49"/>
      <c r="GY178" s="49"/>
      <c r="GZ178" s="49"/>
      <c r="HA178" s="49"/>
      <c r="HB178" s="49"/>
      <c r="HC178" s="49"/>
      <c r="HD178" s="49"/>
      <c r="HE178" s="49"/>
      <c r="HF178" s="49"/>
      <c r="HG178" s="49"/>
      <c r="HH178" s="49"/>
      <c r="HI178" s="49"/>
      <c r="HJ178" s="49"/>
      <c r="HK178" s="49"/>
      <c r="HL178" s="49"/>
      <c r="HM178" s="49"/>
      <c r="HN178" s="49"/>
      <c r="HO178" s="49"/>
      <c r="HP178" s="49"/>
      <c r="HQ178" s="49"/>
      <c r="HR178" s="49"/>
      <c r="HS178" s="49"/>
      <c r="HT178" s="49"/>
      <c r="HU178" s="49"/>
      <c r="HV178" s="49"/>
      <c r="HW178" s="49"/>
      <c r="HX178" s="49"/>
      <c r="HY178" s="49"/>
      <c r="HZ178" s="49"/>
      <c r="IA178" s="49"/>
      <c r="IB178" s="49"/>
      <c r="IC178" s="49"/>
      <c r="ID178" s="49"/>
      <c r="IE178" s="49"/>
      <c r="IF178" s="49"/>
      <c r="IG178" s="49"/>
      <c r="IH178" s="49"/>
      <c r="II178" s="49"/>
      <c r="IJ178" s="49"/>
      <c r="IK178" s="49"/>
      <c r="IL178" s="49"/>
      <c r="IM178" s="49"/>
      <c r="IN178" s="49"/>
      <c r="IO178" s="49"/>
      <c r="IP178" s="49"/>
      <c r="IQ178" s="49"/>
      <c r="IR178" s="49"/>
      <c r="IS178" s="49"/>
      <c r="IT178" s="49"/>
    </row>
    <row r="179" spans="4:254" ht="12.75">
      <c r="D179" s="16"/>
      <c r="E179" s="16"/>
      <c r="F179" s="16"/>
      <c r="G179" s="16"/>
      <c r="H179" s="16"/>
      <c r="I179" s="16"/>
      <c r="J179" s="12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c r="DZ179" s="49"/>
      <c r="EA179" s="49"/>
      <c r="EB179" s="49"/>
      <c r="EC179" s="49"/>
      <c r="ED179" s="49"/>
      <c r="EE179" s="49"/>
      <c r="EF179" s="49"/>
      <c r="EG179" s="49"/>
      <c r="EH179" s="49"/>
      <c r="EI179" s="49"/>
      <c r="EJ179" s="49"/>
      <c r="EK179" s="49"/>
      <c r="EL179" s="49"/>
      <c r="EM179" s="49"/>
      <c r="EN179" s="49"/>
      <c r="EO179" s="49"/>
      <c r="EP179" s="49"/>
      <c r="EQ179" s="49"/>
      <c r="ER179" s="49"/>
      <c r="ES179" s="49"/>
      <c r="ET179" s="49"/>
      <c r="EU179" s="49"/>
      <c r="EV179" s="49"/>
      <c r="EW179" s="49"/>
      <c r="EX179" s="49"/>
      <c r="EY179" s="49"/>
      <c r="EZ179" s="49"/>
      <c r="FA179" s="49"/>
      <c r="FB179" s="49"/>
      <c r="FC179" s="49"/>
      <c r="FD179" s="49"/>
      <c r="FE179" s="49"/>
      <c r="FF179" s="49"/>
      <c r="FG179" s="49"/>
      <c r="FH179" s="49"/>
      <c r="FI179" s="49"/>
      <c r="FJ179" s="49"/>
      <c r="FK179" s="49"/>
      <c r="FL179" s="49"/>
      <c r="FM179" s="49"/>
      <c r="FN179" s="49"/>
      <c r="FO179" s="49"/>
      <c r="FP179" s="49"/>
      <c r="FQ179" s="49"/>
      <c r="FR179" s="49"/>
      <c r="FS179" s="49"/>
      <c r="FT179" s="49"/>
      <c r="FU179" s="49"/>
      <c r="FV179" s="49"/>
      <c r="FW179" s="49"/>
      <c r="FX179" s="49"/>
      <c r="FY179" s="49"/>
      <c r="FZ179" s="49"/>
      <c r="GA179" s="49"/>
      <c r="GB179" s="49"/>
      <c r="GC179" s="49"/>
      <c r="GD179" s="49"/>
      <c r="GE179" s="49"/>
      <c r="GF179" s="49"/>
      <c r="GG179" s="49"/>
      <c r="GH179" s="49"/>
      <c r="GI179" s="49"/>
      <c r="GJ179" s="49"/>
      <c r="GK179" s="49"/>
      <c r="GL179" s="49"/>
      <c r="GM179" s="49"/>
      <c r="GN179" s="49"/>
      <c r="GO179" s="49"/>
      <c r="GP179" s="49"/>
      <c r="GQ179" s="49"/>
      <c r="GR179" s="49"/>
      <c r="GS179" s="49"/>
      <c r="GT179" s="49"/>
      <c r="GU179" s="49"/>
      <c r="GV179" s="49"/>
      <c r="GW179" s="49"/>
      <c r="GX179" s="49"/>
      <c r="GY179" s="49"/>
      <c r="GZ179" s="49"/>
      <c r="HA179" s="49"/>
      <c r="HB179" s="49"/>
      <c r="HC179" s="49"/>
      <c r="HD179" s="49"/>
      <c r="HE179" s="49"/>
      <c r="HF179" s="49"/>
      <c r="HG179" s="49"/>
      <c r="HH179" s="49"/>
      <c r="HI179" s="49"/>
      <c r="HJ179" s="49"/>
      <c r="HK179" s="49"/>
      <c r="HL179" s="49"/>
      <c r="HM179" s="49"/>
      <c r="HN179" s="49"/>
      <c r="HO179" s="49"/>
      <c r="HP179" s="49"/>
      <c r="HQ179" s="49"/>
      <c r="HR179" s="49"/>
      <c r="HS179" s="49"/>
      <c r="HT179" s="49"/>
      <c r="HU179" s="49"/>
      <c r="HV179" s="49"/>
      <c r="HW179" s="49"/>
      <c r="HX179" s="49"/>
      <c r="HY179" s="49"/>
      <c r="HZ179" s="49"/>
      <c r="IA179" s="49"/>
      <c r="IB179" s="49"/>
      <c r="IC179" s="49"/>
      <c r="ID179" s="49"/>
      <c r="IE179" s="49"/>
      <c r="IF179" s="49"/>
      <c r="IG179" s="49"/>
      <c r="IH179" s="49"/>
      <c r="II179" s="49"/>
      <c r="IJ179" s="49"/>
      <c r="IK179" s="49"/>
      <c r="IL179" s="49"/>
      <c r="IM179" s="49"/>
      <c r="IN179" s="49"/>
      <c r="IO179" s="49"/>
      <c r="IP179" s="49"/>
      <c r="IQ179" s="49"/>
      <c r="IR179" s="49"/>
      <c r="IS179" s="49"/>
      <c r="IT179" s="49"/>
    </row>
    <row r="180" spans="11:254" ht="12.75">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c r="DZ180" s="49"/>
      <c r="EA180" s="49"/>
      <c r="EB180" s="49"/>
      <c r="EC180" s="49"/>
      <c r="ED180" s="49"/>
      <c r="EE180" s="49"/>
      <c r="EF180" s="49"/>
      <c r="EG180" s="49"/>
      <c r="EH180" s="49"/>
      <c r="EI180" s="49"/>
      <c r="EJ180" s="49"/>
      <c r="EK180" s="49"/>
      <c r="EL180" s="49"/>
      <c r="EM180" s="49"/>
      <c r="EN180" s="49"/>
      <c r="EO180" s="49"/>
      <c r="EP180" s="49"/>
      <c r="EQ180" s="49"/>
      <c r="ER180" s="49"/>
      <c r="ES180" s="49"/>
      <c r="ET180" s="49"/>
      <c r="EU180" s="49"/>
      <c r="EV180" s="49"/>
      <c r="EW180" s="49"/>
      <c r="EX180" s="49"/>
      <c r="EY180" s="49"/>
      <c r="EZ180" s="49"/>
      <c r="FA180" s="49"/>
      <c r="FB180" s="49"/>
      <c r="FC180" s="49"/>
      <c r="FD180" s="49"/>
      <c r="FE180" s="49"/>
      <c r="FF180" s="49"/>
      <c r="FG180" s="49"/>
      <c r="FH180" s="49"/>
      <c r="FI180" s="49"/>
      <c r="FJ180" s="49"/>
      <c r="FK180" s="49"/>
      <c r="FL180" s="49"/>
      <c r="FM180" s="49"/>
      <c r="FN180" s="49"/>
      <c r="FO180" s="49"/>
      <c r="FP180" s="49"/>
      <c r="FQ180" s="49"/>
      <c r="FR180" s="49"/>
      <c r="FS180" s="49"/>
      <c r="FT180" s="49"/>
      <c r="FU180" s="49"/>
      <c r="FV180" s="49"/>
      <c r="FW180" s="49"/>
      <c r="FX180" s="49"/>
      <c r="FY180" s="49"/>
      <c r="FZ180" s="49"/>
      <c r="GA180" s="49"/>
      <c r="GB180" s="49"/>
      <c r="GC180" s="49"/>
      <c r="GD180" s="49"/>
      <c r="GE180" s="49"/>
      <c r="GF180" s="49"/>
      <c r="GG180" s="49"/>
      <c r="GH180" s="49"/>
      <c r="GI180" s="49"/>
      <c r="GJ180" s="49"/>
      <c r="GK180" s="49"/>
      <c r="GL180" s="49"/>
      <c r="GM180" s="49"/>
      <c r="GN180" s="49"/>
      <c r="GO180" s="49"/>
      <c r="GP180" s="49"/>
      <c r="GQ180" s="49"/>
      <c r="GR180" s="49"/>
      <c r="GS180" s="49"/>
      <c r="GT180" s="49"/>
      <c r="GU180" s="49"/>
      <c r="GV180" s="49"/>
      <c r="GW180" s="49"/>
      <c r="GX180" s="49"/>
      <c r="GY180" s="49"/>
      <c r="GZ180" s="49"/>
      <c r="HA180" s="49"/>
      <c r="HB180" s="49"/>
      <c r="HC180" s="49"/>
      <c r="HD180" s="49"/>
      <c r="HE180" s="49"/>
      <c r="HF180" s="49"/>
      <c r="HG180" s="49"/>
      <c r="HH180" s="49"/>
      <c r="HI180" s="49"/>
      <c r="HJ180" s="49"/>
      <c r="HK180" s="49"/>
      <c r="HL180" s="49"/>
      <c r="HM180" s="49"/>
      <c r="HN180" s="49"/>
      <c r="HO180" s="49"/>
      <c r="HP180" s="49"/>
      <c r="HQ180" s="49"/>
      <c r="HR180" s="49"/>
      <c r="HS180" s="49"/>
      <c r="HT180" s="49"/>
      <c r="HU180" s="49"/>
      <c r="HV180" s="49"/>
      <c r="HW180" s="49"/>
      <c r="HX180" s="49"/>
      <c r="HY180" s="49"/>
      <c r="HZ180" s="49"/>
      <c r="IA180" s="49"/>
      <c r="IB180" s="49"/>
      <c r="IC180" s="49"/>
      <c r="ID180" s="49"/>
      <c r="IE180" s="49"/>
      <c r="IF180" s="49"/>
      <c r="IG180" s="49"/>
      <c r="IH180" s="49"/>
      <c r="II180" s="49"/>
      <c r="IJ180" s="49"/>
      <c r="IK180" s="49"/>
      <c r="IL180" s="49"/>
      <c r="IM180" s="49"/>
      <c r="IN180" s="49"/>
      <c r="IO180" s="49"/>
      <c r="IP180" s="49"/>
      <c r="IQ180" s="49"/>
      <c r="IR180" s="49"/>
      <c r="IS180" s="49"/>
      <c r="IT180" s="49"/>
    </row>
    <row r="181" spans="11:254" ht="12.75">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c r="DZ181" s="49"/>
      <c r="EA181" s="49"/>
      <c r="EB181" s="49"/>
      <c r="EC181" s="49"/>
      <c r="ED181" s="49"/>
      <c r="EE181" s="49"/>
      <c r="EF181" s="49"/>
      <c r="EG181" s="49"/>
      <c r="EH181" s="49"/>
      <c r="EI181" s="49"/>
      <c r="EJ181" s="49"/>
      <c r="EK181" s="49"/>
      <c r="EL181" s="49"/>
      <c r="EM181" s="49"/>
      <c r="EN181" s="49"/>
      <c r="EO181" s="49"/>
      <c r="EP181" s="49"/>
      <c r="EQ181" s="49"/>
      <c r="ER181" s="49"/>
      <c r="ES181" s="49"/>
      <c r="ET181" s="49"/>
      <c r="EU181" s="49"/>
      <c r="EV181" s="49"/>
      <c r="EW181" s="49"/>
      <c r="EX181" s="49"/>
      <c r="EY181" s="49"/>
      <c r="EZ181" s="49"/>
      <c r="FA181" s="49"/>
      <c r="FB181" s="49"/>
      <c r="FC181" s="49"/>
      <c r="FD181" s="49"/>
      <c r="FE181" s="49"/>
      <c r="FF181" s="49"/>
      <c r="FG181" s="49"/>
      <c r="FH181" s="49"/>
      <c r="FI181" s="49"/>
      <c r="FJ181" s="49"/>
      <c r="FK181" s="49"/>
      <c r="FL181" s="49"/>
      <c r="FM181" s="49"/>
      <c r="FN181" s="49"/>
      <c r="FO181" s="49"/>
      <c r="FP181" s="49"/>
      <c r="FQ181" s="49"/>
      <c r="FR181" s="49"/>
      <c r="FS181" s="49"/>
      <c r="FT181" s="49"/>
      <c r="FU181" s="49"/>
      <c r="FV181" s="49"/>
      <c r="FW181" s="49"/>
      <c r="FX181" s="49"/>
      <c r="FY181" s="49"/>
      <c r="FZ181" s="49"/>
      <c r="GA181" s="49"/>
      <c r="GB181" s="49"/>
      <c r="GC181" s="49"/>
      <c r="GD181" s="49"/>
      <c r="GE181" s="49"/>
      <c r="GF181" s="49"/>
      <c r="GG181" s="49"/>
      <c r="GH181" s="49"/>
      <c r="GI181" s="49"/>
      <c r="GJ181" s="49"/>
      <c r="GK181" s="49"/>
      <c r="GL181" s="49"/>
      <c r="GM181" s="49"/>
      <c r="GN181" s="49"/>
      <c r="GO181" s="49"/>
      <c r="GP181" s="49"/>
      <c r="GQ181" s="49"/>
      <c r="GR181" s="49"/>
      <c r="GS181" s="49"/>
      <c r="GT181" s="49"/>
      <c r="GU181" s="49"/>
      <c r="GV181" s="49"/>
      <c r="GW181" s="49"/>
      <c r="GX181" s="49"/>
      <c r="GY181" s="49"/>
      <c r="GZ181" s="49"/>
      <c r="HA181" s="49"/>
      <c r="HB181" s="49"/>
      <c r="HC181" s="49"/>
      <c r="HD181" s="49"/>
      <c r="HE181" s="49"/>
      <c r="HF181" s="49"/>
      <c r="HG181" s="49"/>
      <c r="HH181" s="49"/>
      <c r="HI181" s="49"/>
      <c r="HJ181" s="49"/>
      <c r="HK181" s="49"/>
      <c r="HL181" s="49"/>
      <c r="HM181" s="49"/>
      <c r="HN181" s="49"/>
      <c r="HO181" s="49"/>
      <c r="HP181" s="49"/>
      <c r="HQ181" s="49"/>
      <c r="HR181" s="49"/>
      <c r="HS181" s="49"/>
      <c r="HT181" s="49"/>
      <c r="HU181" s="49"/>
      <c r="HV181" s="49"/>
      <c r="HW181" s="49"/>
      <c r="HX181" s="49"/>
      <c r="HY181" s="49"/>
      <c r="HZ181" s="49"/>
      <c r="IA181" s="49"/>
      <c r="IB181" s="49"/>
      <c r="IC181" s="49"/>
      <c r="ID181" s="49"/>
      <c r="IE181" s="49"/>
      <c r="IF181" s="49"/>
      <c r="IG181" s="49"/>
      <c r="IH181" s="49"/>
      <c r="II181" s="49"/>
      <c r="IJ181" s="49"/>
      <c r="IK181" s="49"/>
      <c r="IL181" s="49"/>
      <c r="IM181" s="49"/>
      <c r="IN181" s="49"/>
      <c r="IO181" s="49"/>
      <c r="IP181" s="49"/>
      <c r="IQ181" s="49"/>
      <c r="IR181" s="49"/>
      <c r="IS181" s="49"/>
      <c r="IT181" s="49"/>
    </row>
    <row r="182" spans="11:254" ht="12.75">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c r="DP182" s="49"/>
      <c r="DQ182" s="49"/>
      <c r="DR182" s="49"/>
      <c r="DS182" s="49"/>
      <c r="DT182" s="49"/>
      <c r="DU182" s="49"/>
      <c r="DV182" s="49"/>
      <c r="DW182" s="49"/>
      <c r="DX182" s="49"/>
      <c r="DY182" s="49"/>
      <c r="DZ182" s="49"/>
      <c r="EA182" s="49"/>
      <c r="EB182" s="49"/>
      <c r="EC182" s="49"/>
      <c r="ED182" s="49"/>
      <c r="EE182" s="49"/>
      <c r="EF182" s="49"/>
      <c r="EG182" s="49"/>
      <c r="EH182" s="49"/>
      <c r="EI182" s="49"/>
      <c r="EJ182" s="49"/>
      <c r="EK182" s="49"/>
      <c r="EL182" s="49"/>
      <c r="EM182" s="49"/>
      <c r="EN182" s="49"/>
      <c r="EO182" s="49"/>
      <c r="EP182" s="49"/>
      <c r="EQ182" s="49"/>
      <c r="ER182" s="49"/>
      <c r="ES182" s="49"/>
      <c r="ET182" s="49"/>
      <c r="EU182" s="49"/>
      <c r="EV182" s="49"/>
      <c r="EW182" s="49"/>
      <c r="EX182" s="49"/>
      <c r="EY182" s="49"/>
      <c r="EZ182" s="49"/>
      <c r="FA182" s="49"/>
      <c r="FB182" s="49"/>
      <c r="FC182" s="49"/>
      <c r="FD182" s="49"/>
      <c r="FE182" s="49"/>
      <c r="FF182" s="49"/>
      <c r="FG182" s="49"/>
      <c r="FH182" s="49"/>
      <c r="FI182" s="49"/>
      <c r="FJ182" s="49"/>
      <c r="FK182" s="49"/>
      <c r="FL182" s="49"/>
      <c r="FM182" s="49"/>
      <c r="FN182" s="49"/>
      <c r="FO182" s="49"/>
      <c r="FP182" s="49"/>
      <c r="FQ182" s="49"/>
      <c r="FR182" s="49"/>
      <c r="FS182" s="49"/>
      <c r="FT182" s="49"/>
      <c r="FU182" s="49"/>
      <c r="FV182" s="49"/>
      <c r="FW182" s="49"/>
      <c r="FX182" s="49"/>
      <c r="FY182" s="49"/>
      <c r="FZ182" s="49"/>
      <c r="GA182" s="49"/>
      <c r="GB182" s="49"/>
      <c r="GC182" s="49"/>
      <c r="GD182" s="49"/>
      <c r="GE182" s="49"/>
      <c r="GF182" s="49"/>
      <c r="GG182" s="49"/>
      <c r="GH182" s="49"/>
      <c r="GI182" s="49"/>
      <c r="GJ182" s="49"/>
      <c r="GK182" s="49"/>
      <c r="GL182" s="49"/>
      <c r="GM182" s="49"/>
      <c r="GN182" s="49"/>
      <c r="GO182" s="49"/>
      <c r="GP182" s="49"/>
      <c r="GQ182" s="49"/>
      <c r="GR182" s="49"/>
      <c r="GS182" s="49"/>
      <c r="GT182" s="49"/>
      <c r="GU182" s="49"/>
      <c r="GV182" s="49"/>
      <c r="GW182" s="49"/>
      <c r="GX182" s="49"/>
      <c r="GY182" s="49"/>
      <c r="GZ182" s="49"/>
      <c r="HA182" s="49"/>
      <c r="HB182" s="49"/>
      <c r="HC182" s="49"/>
      <c r="HD182" s="49"/>
      <c r="HE182" s="49"/>
      <c r="HF182" s="49"/>
      <c r="HG182" s="49"/>
      <c r="HH182" s="49"/>
      <c r="HI182" s="49"/>
      <c r="HJ182" s="49"/>
      <c r="HK182" s="49"/>
      <c r="HL182" s="49"/>
      <c r="HM182" s="49"/>
      <c r="HN182" s="49"/>
      <c r="HO182" s="49"/>
      <c r="HP182" s="49"/>
      <c r="HQ182" s="49"/>
      <c r="HR182" s="49"/>
      <c r="HS182" s="49"/>
      <c r="HT182" s="49"/>
      <c r="HU182" s="49"/>
      <c r="HV182" s="49"/>
      <c r="HW182" s="49"/>
      <c r="HX182" s="49"/>
      <c r="HY182" s="49"/>
      <c r="HZ182" s="49"/>
      <c r="IA182" s="49"/>
      <c r="IB182" s="49"/>
      <c r="IC182" s="49"/>
      <c r="ID182" s="49"/>
      <c r="IE182" s="49"/>
      <c r="IF182" s="49"/>
      <c r="IG182" s="49"/>
      <c r="IH182" s="49"/>
      <c r="II182" s="49"/>
      <c r="IJ182" s="49"/>
      <c r="IK182" s="49"/>
      <c r="IL182" s="49"/>
      <c r="IM182" s="49"/>
      <c r="IN182" s="49"/>
      <c r="IO182" s="49"/>
      <c r="IP182" s="49"/>
      <c r="IQ182" s="49"/>
      <c r="IR182" s="49"/>
      <c r="IS182" s="49"/>
      <c r="IT182" s="49"/>
    </row>
    <row r="183" spans="11:254" ht="12.75">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49"/>
      <c r="EU183" s="49"/>
      <c r="EV183" s="49"/>
      <c r="EW183" s="49"/>
      <c r="EX183" s="49"/>
      <c r="EY183" s="49"/>
      <c r="EZ183" s="49"/>
      <c r="FA183" s="49"/>
      <c r="FB183" s="49"/>
      <c r="FC183" s="49"/>
      <c r="FD183" s="49"/>
      <c r="FE183" s="49"/>
      <c r="FF183" s="49"/>
      <c r="FG183" s="49"/>
      <c r="FH183" s="49"/>
      <c r="FI183" s="49"/>
      <c r="FJ183" s="49"/>
      <c r="FK183" s="49"/>
      <c r="FL183" s="49"/>
      <c r="FM183" s="49"/>
      <c r="FN183" s="49"/>
      <c r="FO183" s="49"/>
      <c r="FP183" s="49"/>
      <c r="FQ183" s="49"/>
      <c r="FR183" s="49"/>
      <c r="FS183" s="49"/>
      <c r="FT183" s="49"/>
      <c r="FU183" s="49"/>
      <c r="FV183" s="49"/>
      <c r="FW183" s="49"/>
      <c r="FX183" s="49"/>
      <c r="FY183" s="49"/>
      <c r="FZ183" s="49"/>
      <c r="GA183" s="49"/>
      <c r="GB183" s="49"/>
      <c r="GC183" s="49"/>
      <c r="GD183" s="49"/>
      <c r="GE183" s="49"/>
      <c r="GF183" s="49"/>
      <c r="GG183" s="49"/>
      <c r="GH183" s="49"/>
      <c r="GI183" s="49"/>
      <c r="GJ183" s="49"/>
      <c r="GK183" s="49"/>
      <c r="GL183" s="49"/>
      <c r="GM183" s="49"/>
      <c r="GN183" s="49"/>
      <c r="GO183" s="49"/>
      <c r="GP183" s="49"/>
      <c r="GQ183" s="49"/>
      <c r="GR183" s="49"/>
      <c r="GS183" s="49"/>
      <c r="GT183" s="49"/>
      <c r="GU183" s="49"/>
      <c r="GV183" s="49"/>
      <c r="GW183" s="49"/>
      <c r="GX183" s="49"/>
      <c r="GY183" s="49"/>
      <c r="GZ183" s="49"/>
      <c r="HA183" s="49"/>
      <c r="HB183" s="49"/>
      <c r="HC183" s="49"/>
      <c r="HD183" s="49"/>
      <c r="HE183" s="49"/>
      <c r="HF183" s="49"/>
      <c r="HG183" s="49"/>
      <c r="HH183" s="49"/>
      <c r="HI183" s="49"/>
      <c r="HJ183" s="49"/>
      <c r="HK183" s="49"/>
      <c r="HL183" s="49"/>
      <c r="HM183" s="49"/>
      <c r="HN183" s="49"/>
      <c r="HO183" s="49"/>
      <c r="HP183" s="49"/>
      <c r="HQ183" s="49"/>
      <c r="HR183" s="49"/>
      <c r="HS183" s="49"/>
      <c r="HT183" s="49"/>
      <c r="HU183" s="49"/>
      <c r="HV183" s="49"/>
      <c r="HW183" s="49"/>
      <c r="HX183" s="49"/>
      <c r="HY183" s="49"/>
      <c r="HZ183" s="49"/>
      <c r="IA183" s="49"/>
      <c r="IB183" s="49"/>
      <c r="IC183" s="49"/>
      <c r="ID183" s="49"/>
      <c r="IE183" s="49"/>
      <c r="IF183" s="49"/>
      <c r="IG183" s="49"/>
      <c r="IH183" s="49"/>
      <c r="II183" s="49"/>
      <c r="IJ183" s="49"/>
      <c r="IK183" s="49"/>
      <c r="IL183" s="49"/>
      <c r="IM183" s="49"/>
      <c r="IN183" s="49"/>
      <c r="IO183" s="49"/>
      <c r="IP183" s="49"/>
      <c r="IQ183" s="49"/>
      <c r="IR183" s="49"/>
      <c r="IS183" s="49"/>
      <c r="IT183" s="49"/>
    </row>
    <row r="184" spans="4:254" ht="12.75">
      <c r="D184" s="16"/>
      <c r="E184" s="16"/>
      <c r="F184" s="16"/>
      <c r="G184" s="16"/>
      <c r="H184" s="16"/>
      <c r="I184" s="16"/>
      <c r="J184" s="12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c r="DP184" s="49"/>
      <c r="DQ184" s="49"/>
      <c r="DR184" s="49"/>
      <c r="DS184" s="49"/>
      <c r="DT184" s="49"/>
      <c r="DU184" s="49"/>
      <c r="DV184" s="49"/>
      <c r="DW184" s="49"/>
      <c r="DX184" s="49"/>
      <c r="DY184" s="49"/>
      <c r="DZ184" s="49"/>
      <c r="EA184" s="49"/>
      <c r="EB184" s="49"/>
      <c r="EC184" s="49"/>
      <c r="ED184" s="49"/>
      <c r="EE184" s="49"/>
      <c r="EF184" s="49"/>
      <c r="EG184" s="49"/>
      <c r="EH184" s="49"/>
      <c r="EI184" s="49"/>
      <c r="EJ184" s="49"/>
      <c r="EK184" s="49"/>
      <c r="EL184" s="49"/>
      <c r="EM184" s="49"/>
      <c r="EN184" s="49"/>
      <c r="EO184" s="49"/>
      <c r="EP184" s="49"/>
      <c r="EQ184" s="49"/>
      <c r="ER184" s="49"/>
      <c r="ES184" s="49"/>
      <c r="ET184" s="49"/>
      <c r="EU184" s="49"/>
      <c r="EV184" s="49"/>
      <c r="EW184" s="49"/>
      <c r="EX184" s="49"/>
      <c r="EY184" s="49"/>
      <c r="EZ184" s="49"/>
      <c r="FA184" s="49"/>
      <c r="FB184" s="49"/>
      <c r="FC184" s="49"/>
      <c r="FD184" s="49"/>
      <c r="FE184" s="49"/>
      <c r="FF184" s="49"/>
      <c r="FG184" s="49"/>
      <c r="FH184" s="49"/>
      <c r="FI184" s="49"/>
      <c r="FJ184" s="49"/>
      <c r="FK184" s="49"/>
      <c r="FL184" s="49"/>
      <c r="FM184" s="49"/>
      <c r="FN184" s="49"/>
      <c r="FO184" s="49"/>
      <c r="FP184" s="49"/>
      <c r="FQ184" s="49"/>
      <c r="FR184" s="49"/>
      <c r="FS184" s="49"/>
      <c r="FT184" s="49"/>
      <c r="FU184" s="49"/>
      <c r="FV184" s="49"/>
      <c r="FW184" s="49"/>
      <c r="FX184" s="49"/>
      <c r="FY184" s="49"/>
      <c r="FZ184" s="49"/>
      <c r="GA184" s="49"/>
      <c r="GB184" s="49"/>
      <c r="GC184" s="49"/>
      <c r="GD184" s="49"/>
      <c r="GE184" s="49"/>
      <c r="GF184" s="49"/>
      <c r="GG184" s="49"/>
      <c r="GH184" s="49"/>
      <c r="GI184" s="49"/>
      <c r="GJ184" s="49"/>
      <c r="GK184" s="49"/>
      <c r="GL184" s="49"/>
      <c r="GM184" s="49"/>
      <c r="GN184" s="49"/>
      <c r="GO184" s="49"/>
      <c r="GP184" s="49"/>
      <c r="GQ184" s="49"/>
      <c r="GR184" s="49"/>
      <c r="GS184" s="49"/>
      <c r="GT184" s="49"/>
      <c r="GU184" s="49"/>
      <c r="GV184" s="49"/>
      <c r="GW184" s="49"/>
      <c r="GX184" s="49"/>
      <c r="GY184" s="49"/>
      <c r="GZ184" s="49"/>
      <c r="HA184" s="49"/>
      <c r="HB184" s="49"/>
      <c r="HC184" s="49"/>
      <c r="HD184" s="49"/>
      <c r="HE184" s="49"/>
      <c r="HF184" s="49"/>
      <c r="HG184" s="49"/>
      <c r="HH184" s="49"/>
      <c r="HI184" s="49"/>
      <c r="HJ184" s="49"/>
      <c r="HK184" s="49"/>
      <c r="HL184" s="49"/>
      <c r="HM184" s="49"/>
      <c r="HN184" s="49"/>
      <c r="HO184" s="49"/>
      <c r="HP184" s="49"/>
      <c r="HQ184" s="49"/>
      <c r="HR184" s="49"/>
      <c r="HS184" s="49"/>
      <c r="HT184" s="49"/>
      <c r="HU184" s="49"/>
      <c r="HV184" s="49"/>
      <c r="HW184" s="49"/>
      <c r="HX184" s="49"/>
      <c r="HY184" s="49"/>
      <c r="HZ184" s="49"/>
      <c r="IA184" s="49"/>
      <c r="IB184" s="49"/>
      <c r="IC184" s="49"/>
      <c r="ID184" s="49"/>
      <c r="IE184" s="49"/>
      <c r="IF184" s="49"/>
      <c r="IG184" s="49"/>
      <c r="IH184" s="49"/>
      <c r="II184" s="49"/>
      <c r="IJ184" s="49"/>
      <c r="IK184" s="49"/>
      <c r="IL184" s="49"/>
      <c r="IM184" s="49"/>
      <c r="IN184" s="49"/>
      <c r="IO184" s="49"/>
      <c r="IP184" s="49"/>
      <c r="IQ184" s="49"/>
      <c r="IR184" s="49"/>
      <c r="IS184" s="49"/>
      <c r="IT184" s="49"/>
    </row>
    <row r="185" spans="4:254" ht="12.75">
      <c r="D185" s="16"/>
      <c r="E185" s="16"/>
      <c r="F185" s="16"/>
      <c r="G185" s="16"/>
      <c r="H185" s="16"/>
      <c r="I185" s="16"/>
      <c r="J185" s="12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49"/>
      <c r="CN185" s="49"/>
      <c r="CO185" s="49"/>
      <c r="CP185" s="49"/>
      <c r="CQ185" s="49"/>
      <c r="CR185" s="49"/>
      <c r="CS185" s="49"/>
      <c r="CT185" s="49"/>
      <c r="CU185" s="49"/>
      <c r="CV185" s="49"/>
      <c r="CW185" s="49"/>
      <c r="CX185" s="49"/>
      <c r="CY185" s="49"/>
      <c r="CZ185" s="49"/>
      <c r="DA185" s="49"/>
      <c r="DB185" s="49"/>
      <c r="DC185" s="49"/>
      <c r="DD185" s="49"/>
      <c r="DE185" s="49"/>
      <c r="DF185" s="49"/>
      <c r="DG185" s="49"/>
      <c r="DH185" s="49"/>
      <c r="DI185" s="49"/>
      <c r="DJ185" s="49"/>
      <c r="DK185" s="49"/>
      <c r="DL185" s="49"/>
      <c r="DM185" s="49"/>
      <c r="DN185" s="49"/>
      <c r="DO185" s="49"/>
      <c r="DP185" s="49"/>
      <c r="DQ185" s="49"/>
      <c r="DR185" s="49"/>
      <c r="DS185" s="49"/>
      <c r="DT185" s="49"/>
      <c r="DU185" s="49"/>
      <c r="DV185" s="49"/>
      <c r="DW185" s="49"/>
      <c r="DX185" s="49"/>
      <c r="DY185" s="49"/>
      <c r="DZ185" s="49"/>
      <c r="EA185" s="49"/>
      <c r="EB185" s="49"/>
      <c r="EC185" s="49"/>
      <c r="ED185" s="49"/>
      <c r="EE185" s="49"/>
      <c r="EF185" s="49"/>
      <c r="EG185" s="49"/>
      <c r="EH185" s="49"/>
      <c r="EI185" s="49"/>
      <c r="EJ185" s="49"/>
      <c r="EK185" s="49"/>
      <c r="EL185" s="49"/>
      <c r="EM185" s="49"/>
      <c r="EN185" s="49"/>
      <c r="EO185" s="49"/>
      <c r="EP185" s="49"/>
      <c r="EQ185" s="49"/>
      <c r="ER185" s="49"/>
      <c r="ES185" s="49"/>
      <c r="ET185" s="49"/>
      <c r="EU185" s="49"/>
      <c r="EV185" s="49"/>
      <c r="EW185" s="49"/>
      <c r="EX185" s="49"/>
      <c r="EY185" s="49"/>
      <c r="EZ185" s="49"/>
      <c r="FA185" s="49"/>
      <c r="FB185" s="49"/>
      <c r="FC185" s="49"/>
      <c r="FD185" s="49"/>
      <c r="FE185" s="49"/>
      <c r="FF185" s="49"/>
      <c r="FG185" s="49"/>
      <c r="FH185" s="49"/>
      <c r="FI185" s="49"/>
      <c r="FJ185" s="49"/>
      <c r="FK185" s="49"/>
      <c r="FL185" s="49"/>
      <c r="FM185" s="49"/>
      <c r="FN185" s="49"/>
      <c r="FO185" s="49"/>
      <c r="FP185" s="49"/>
      <c r="FQ185" s="49"/>
      <c r="FR185" s="49"/>
      <c r="FS185" s="49"/>
      <c r="FT185" s="49"/>
      <c r="FU185" s="49"/>
      <c r="FV185" s="49"/>
      <c r="FW185" s="49"/>
      <c r="FX185" s="49"/>
      <c r="FY185" s="49"/>
      <c r="FZ185" s="49"/>
      <c r="GA185" s="49"/>
      <c r="GB185" s="49"/>
      <c r="GC185" s="49"/>
      <c r="GD185" s="49"/>
      <c r="GE185" s="49"/>
      <c r="GF185" s="49"/>
      <c r="GG185" s="49"/>
      <c r="GH185" s="49"/>
      <c r="GI185" s="49"/>
      <c r="GJ185" s="49"/>
      <c r="GK185" s="49"/>
      <c r="GL185" s="49"/>
      <c r="GM185" s="49"/>
      <c r="GN185" s="49"/>
      <c r="GO185" s="49"/>
      <c r="GP185" s="49"/>
      <c r="GQ185" s="49"/>
      <c r="GR185" s="49"/>
      <c r="GS185" s="49"/>
      <c r="GT185" s="49"/>
      <c r="GU185" s="49"/>
      <c r="GV185" s="49"/>
      <c r="GW185" s="49"/>
      <c r="GX185" s="49"/>
      <c r="GY185" s="49"/>
      <c r="GZ185" s="49"/>
      <c r="HA185" s="49"/>
      <c r="HB185" s="49"/>
      <c r="HC185" s="49"/>
      <c r="HD185" s="49"/>
      <c r="HE185" s="49"/>
      <c r="HF185" s="49"/>
      <c r="HG185" s="49"/>
      <c r="HH185" s="49"/>
      <c r="HI185" s="49"/>
      <c r="HJ185" s="49"/>
      <c r="HK185" s="49"/>
      <c r="HL185" s="49"/>
      <c r="HM185" s="49"/>
      <c r="HN185" s="49"/>
      <c r="HO185" s="49"/>
      <c r="HP185" s="49"/>
      <c r="HQ185" s="49"/>
      <c r="HR185" s="49"/>
      <c r="HS185" s="49"/>
      <c r="HT185" s="49"/>
      <c r="HU185" s="49"/>
      <c r="HV185" s="49"/>
      <c r="HW185" s="49"/>
      <c r="HX185" s="49"/>
      <c r="HY185" s="49"/>
      <c r="HZ185" s="49"/>
      <c r="IA185" s="49"/>
      <c r="IB185" s="49"/>
      <c r="IC185" s="49"/>
      <c r="ID185" s="49"/>
      <c r="IE185" s="49"/>
      <c r="IF185" s="49"/>
      <c r="IG185" s="49"/>
      <c r="IH185" s="49"/>
      <c r="II185" s="49"/>
      <c r="IJ185" s="49"/>
      <c r="IK185" s="49"/>
      <c r="IL185" s="49"/>
      <c r="IM185" s="49"/>
      <c r="IN185" s="49"/>
      <c r="IO185" s="49"/>
      <c r="IP185" s="49"/>
      <c r="IQ185" s="49"/>
      <c r="IR185" s="49"/>
      <c r="IS185" s="49"/>
      <c r="IT185" s="49"/>
    </row>
    <row r="186" spans="4:254" ht="12.75">
      <c r="D186" s="16"/>
      <c r="E186" s="16"/>
      <c r="F186" s="16"/>
      <c r="G186" s="16"/>
      <c r="H186" s="16"/>
      <c r="I186" s="16"/>
      <c r="J186" s="12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49"/>
      <c r="CN186" s="49"/>
      <c r="CO186" s="49"/>
      <c r="CP186" s="49"/>
      <c r="CQ186" s="49"/>
      <c r="CR186" s="49"/>
      <c r="CS186" s="49"/>
      <c r="CT186" s="49"/>
      <c r="CU186" s="49"/>
      <c r="CV186" s="49"/>
      <c r="CW186" s="49"/>
      <c r="CX186" s="49"/>
      <c r="CY186" s="49"/>
      <c r="CZ186" s="49"/>
      <c r="DA186" s="49"/>
      <c r="DB186" s="49"/>
      <c r="DC186" s="49"/>
      <c r="DD186" s="49"/>
      <c r="DE186" s="49"/>
      <c r="DF186" s="49"/>
      <c r="DG186" s="49"/>
      <c r="DH186" s="49"/>
      <c r="DI186" s="49"/>
      <c r="DJ186" s="49"/>
      <c r="DK186" s="49"/>
      <c r="DL186" s="49"/>
      <c r="DM186" s="49"/>
      <c r="DN186" s="49"/>
      <c r="DO186" s="49"/>
      <c r="DP186" s="49"/>
      <c r="DQ186" s="49"/>
      <c r="DR186" s="49"/>
      <c r="DS186" s="49"/>
      <c r="DT186" s="49"/>
      <c r="DU186" s="49"/>
      <c r="DV186" s="49"/>
      <c r="DW186" s="49"/>
      <c r="DX186" s="49"/>
      <c r="DY186" s="49"/>
      <c r="DZ186" s="49"/>
      <c r="EA186" s="49"/>
      <c r="EB186" s="49"/>
      <c r="EC186" s="49"/>
      <c r="ED186" s="49"/>
      <c r="EE186" s="49"/>
      <c r="EF186" s="49"/>
      <c r="EG186" s="49"/>
      <c r="EH186" s="49"/>
      <c r="EI186" s="49"/>
      <c r="EJ186" s="49"/>
      <c r="EK186" s="49"/>
      <c r="EL186" s="49"/>
      <c r="EM186" s="49"/>
      <c r="EN186" s="49"/>
      <c r="EO186" s="49"/>
      <c r="EP186" s="49"/>
      <c r="EQ186" s="49"/>
      <c r="ER186" s="49"/>
      <c r="ES186" s="49"/>
      <c r="ET186" s="49"/>
      <c r="EU186" s="49"/>
      <c r="EV186" s="49"/>
      <c r="EW186" s="49"/>
      <c r="EX186" s="49"/>
      <c r="EY186" s="49"/>
      <c r="EZ186" s="49"/>
      <c r="FA186" s="49"/>
      <c r="FB186" s="49"/>
      <c r="FC186" s="49"/>
      <c r="FD186" s="49"/>
      <c r="FE186" s="49"/>
      <c r="FF186" s="49"/>
      <c r="FG186" s="49"/>
      <c r="FH186" s="49"/>
      <c r="FI186" s="49"/>
      <c r="FJ186" s="49"/>
      <c r="FK186" s="49"/>
      <c r="FL186" s="49"/>
      <c r="FM186" s="49"/>
      <c r="FN186" s="49"/>
      <c r="FO186" s="49"/>
      <c r="FP186" s="49"/>
      <c r="FQ186" s="49"/>
      <c r="FR186" s="49"/>
      <c r="FS186" s="49"/>
      <c r="FT186" s="49"/>
      <c r="FU186" s="49"/>
      <c r="FV186" s="49"/>
      <c r="FW186" s="49"/>
      <c r="FX186" s="49"/>
      <c r="FY186" s="49"/>
      <c r="FZ186" s="49"/>
      <c r="GA186" s="49"/>
      <c r="GB186" s="49"/>
      <c r="GC186" s="49"/>
      <c r="GD186" s="49"/>
      <c r="GE186" s="49"/>
      <c r="GF186" s="49"/>
      <c r="GG186" s="49"/>
      <c r="GH186" s="49"/>
      <c r="GI186" s="49"/>
      <c r="GJ186" s="49"/>
      <c r="GK186" s="49"/>
      <c r="GL186" s="49"/>
      <c r="GM186" s="49"/>
      <c r="GN186" s="49"/>
      <c r="GO186" s="49"/>
      <c r="GP186" s="49"/>
      <c r="GQ186" s="49"/>
      <c r="GR186" s="49"/>
      <c r="GS186" s="49"/>
      <c r="GT186" s="49"/>
      <c r="GU186" s="49"/>
      <c r="GV186" s="49"/>
      <c r="GW186" s="49"/>
      <c r="GX186" s="49"/>
      <c r="GY186" s="49"/>
      <c r="GZ186" s="49"/>
      <c r="HA186" s="49"/>
      <c r="HB186" s="49"/>
      <c r="HC186" s="49"/>
      <c r="HD186" s="49"/>
      <c r="HE186" s="49"/>
      <c r="HF186" s="49"/>
      <c r="HG186" s="49"/>
      <c r="HH186" s="49"/>
      <c r="HI186" s="49"/>
      <c r="HJ186" s="49"/>
      <c r="HK186" s="49"/>
      <c r="HL186" s="49"/>
      <c r="HM186" s="49"/>
      <c r="HN186" s="49"/>
      <c r="HO186" s="49"/>
      <c r="HP186" s="49"/>
      <c r="HQ186" s="49"/>
      <c r="HR186" s="49"/>
      <c r="HS186" s="49"/>
      <c r="HT186" s="49"/>
      <c r="HU186" s="49"/>
      <c r="HV186" s="49"/>
      <c r="HW186" s="49"/>
      <c r="HX186" s="49"/>
      <c r="HY186" s="49"/>
      <c r="HZ186" s="49"/>
      <c r="IA186" s="49"/>
      <c r="IB186" s="49"/>
      <c r="IC186" s="49"/>
      <c r="ID186" s="49"/>
      <c r="IE186" s="49"/>
      <c r="IF186" s="49"/>
      <c r="IG186" s="49"/>
      <c r="IH186" s="49"/>
      <c r="II186" s="49"/>
      <c r="IJ186" s="49"/>
      <c r="IK186" s="49"/>
      <c r="IL186" s="49"/>
      <c r="IM186" s="49"/>
      <c r="IN186" s="49"/>
      <c r="IO186" s="49"/>
      <c r="IP186" s="49"/>
      <c r="IQ186" s="49"/>
      <c r="IR186" s="49"/>
      <c r="IS186" s="49"/>
      <c r="IT186" s="49"/>
    </row>
    <row r="187" spans="4:254" ht="12.75">
      <c r="D187" s="16"/>
      <c r="E187" s="16"/>
      <c r="F187" s="16"/>
      <c r="G187" s="16"/>
      <c r="H187" s="16"/>
      <c r="I187" s="16"/>
      <c r="J187" s="12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9"/>
      <c r="CO187" s="49"/>
      <c r="CP187" s="49"/>
      <c r="CQ187" s="49"/>
      <c r="CR187" s="49"/>
      <c r="CS187" s="49"/>
      <c r="CT187" s="49"/>
      <c r="CU187" s="49"/>
      <c r="CV187" s="49"/>
      <c r="CW187" s="49"/>
      <c r="CX187" s="49"/>
      <c r="CY187" s="49"/>
      <c r="CZ187" s="49"/>
      <c r="DA187" s="49"/>
      <c r="DB187" s="49"/>
      <c r="DC187" s="49"/>
      <c r="DD187" s="49"/>
      <c r="DE187" s="49"/>
      <c r="DF187" s="49"/>
      <c r="DG187" s="49"/>
      <c r="DH187" s="49"/>
      <c r="DI187" s="49"/>
      <c r="DJ187" s="49"/>
      <c r="DK187" s="49"/>
      <c r="DL187" s="49"/>
      <c r="DM187" s="49"/>
      <c r="DN187" s="49"/>
      <c r="DO187" s="49"/>
      <c r="DP187" s="49"/>
      <c r="DQ187" s="49"/>
      <c r="DR187" s="49"/>
      <c r="DS187" s="49"/>
      <c r="DT187" s="49"/>
      <c r="DU187" s="49"/>
      <c r="DV187" s="49"/>
      <c r="DW187" s="49"/>
      <c r="DX187" s="49"/>
      <c r="DY187" s="49"/>
      <c r="DZ187" s="49"/>
      <c r="EA187" s="49"/>
      <c r="EB187" s="49"/>
      <c r="EC187" s="49"/>
      <c r="ED187" s="49"/>
      <c r="EE187" s="49"/>
      <c r="EF187" s="49"/>
      <c r="EG187" s="49"/>
      <c r="EH187" s="49"/>
      <c r="EI187" s="49"/>
      <c r="EJ187" s="49"/>
      <c r="EK187" s="49"/>
      <c r="EL187" s="49"/>
      <c r="EM187" s="49"/>
      <c r="EN187" s="49"/>
      <c r="EO187" s="49"/>
      <c r="EP187" s="49"/>
      <c r="EQ187" s="49"/>
      <c r="ER187" s="49"/>
      <c r="ES187" s="49"/>
      <c r="ET187" s="49"/>
      <c r="EU187" s="49"/>
      <c r="EV187" s="49"/>
      <c r="EW187" s="49"/>
      <c r="EX187" s="49"/>
      <c r="EY187" s="49"/>
      <c r="EZ187" s="49"/>
      <c r="FA187" s="49"/>
      <c r="FB187" s="49"/>
      <c r="FC187" s="49"/>
      <c r="FD187" s="49"/>
      <c r="FE187" s="49"/>
      <c r="FF187" s="49"/>
      <c r="FG187" s="49"/>
      <c r="FH187" s="49"/>
      <c r="FI187" s="49"/>
      <c r="FJ187" s="49"/>
      <c r="FK187" s="49"/>
      <c r="FL187" s="49"/>
      <c r="FM187" s="49"/>
      <c r="FN187" s="49"/>
      <c r="FO187" s="49"/>
      <c r="FP187" s="49"/>
      <c r="FQ187" s="49"/>
      <c r="FR187" s="49"/>
      <c r="FS187" s="49"/>
      <c r="FT187" s="49"/>
      <c r="FU187" s="49"/>
      <c r="FV187" s="49"/>
      <c r="FW187" s="49"/>
      <c r="FX187" s="49"/>
      <c r="FY187" s="49"/>
      <c r="FZ187" s="49"/>
      <c r="GA187" s="49"/>
      <c r="GB187" s="49"/>
      <c r="GC187" s="49"/>
      <c r="GD187" s="49"/>
      <c r="GE187" s="49"/>
      <c r="GF187" s="49"/>
      <c r="GG187" s="49"/>
      <c r="GH187" s="49"/>
      <c r="GI187" s="49"/>
      <c r="GJ187" s="49"/>
      <c r="GK187" s="49"/>
      <c r="GL187" s="49"/>
      <c r="GM187" s="49"/>
      <c r="GN187" s="49"/>
      <c r="GO187" s="49"/>
      <c r="GP187" s="49"/>
      <c r="GQ187" s="49"/>
      <c r="GR187" s="49"/>
      <c r="GS187" s="49"/>
      <c r="GT187" s="49"/>
      <c r="GU187" s="49"/>
      <c r="GV187" s="49"/>
      <c r="GW187" s="49"/>
      <c r="GX187" s="49"/>
      <c r="GY187" s="49"/>
      <c r="GZ187" s="49"/>
      <c r="HA187" s="49"/>
      <c r="HB187" s="49"/>
      <c r="HC187" s="49"/>
      <c r="HD187" s="49"/>
      <c r="HE187" s="49"/>
      <c r="HF187" s="49"/>
      <c r="HG187" s="49"/>
      <c r="HH187" s="49"/>
      <c r="HI187" s="49"/>
      <c r="HJ187" s="49"/>
      <c r="HK187" s="49"/>
      <c r="HL187" s="49"/>
      <c r="HM187" s="49"/>
      <c r="HN187" s="49"/>
      <c r="HO187" s="49"/>
      <c r="HP187" s="49"/>
      <c r="HQ187" s="49"/>
      <c r="HR187" s="49"/>
      <c r="HS187" s="49"/>
      <c r="HT187" s="49"/>
      <c r="HU187" s="49"/>
      <c r="HV187" s="49"/>
      <c r="HW187" s="49"/>
      <c r="HX187" s="49"/>
      <c r="HY187" s="49"/>
      <c r="HZ187" s="49"/>
      <c r="IA187" s="49"/>
      <c r="IB187" s="49"/>
      <c r="IC187" s="49"/>
      <c r="ID187" s="49"/>
      <c r="IE187" s="49"/>
      <c r="IF187" s="49"/>
      <c r="IG187" s="49"/>
      <c r="IH187" s="49"/>
      <c r="II187" s="49"/>
      <c r="IJ187" s="49"/>
      <c r="IK187" s="49"/>
      <c r="IL187" s="49"/>
      <c r="IM187" s="49"/>
      <c r="IN187" s="49"/>
      <c r="IO187" s="49"/>
      <c r="IP187" s="49"/>
      <c r="IQ187" s="49"/>
      <c r="IR187" s="49"/>
      <c r="IS187" s="49"/>
      <c r="IT187" s="49"/>
    </row>
    <row r="188" spans="4:254" ht="12.75">
      <c r="D188" s="16"/>
      <c r="E188" s="16"/>
      <c r="F188" s="16"/>
      <c r="G188" s="16"/>
      <c r="H188" s="16"/>
      <c r="I188" s="16"/>
      <c r="J188" s="12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c r="DH188" s="49"/>
      <c r="DI188" s="49"/>
      <c r="DJ188" s="49"/>
      <c r="DK188" s="49"/>
      <c r="DL188" s="49"/>
      <c r="DM188" s="49"/>
      <c r="DN188" s="49"/>
      <c r="DO188" s="49"/>
      <c r="DP188" s="49"/>
      <c r="DQ188" s="49"/>
      <c r="DR188" s="49"/>
      <c r="DS188" s="49"/>
      <c r="DT188" s="49"/>
      <c r="DU188" s="49"/>
      <c r="DV188" s="49"/>
      <c r="DW188" s="49"/>
      <c r="DX188" s="49"/>
      <c r="DY188" s="49"/>
      <c r="DZ188" s="49"/>
      <c r="EA188" s="49"/>
      <c r="EB188" s="49"/>
      <c r="EC188" s="49"/>
      <c r="ED188" s="49"/>
      <c r="EE188" s="49"/>
      <c r="EF188" s="49"/>
      <c r="EG188" s="49"/>
      <c r="EH188" s="49"/>
      <c r="EI188" s="49"/>
      <c r="EJ188" s="49"/>
      <c r="EK188" s="49"/>
      <c r="EL188" s="49"/>
      <c r="EM188" s="49"/>
      <c r="EN188" s="49"/>
      <c r="EO188" s="49"/>
      <c r="EP188" s="49"/>
      <c r="EQ188" s="49"/>
      <c r="ER188" s="49"/>
      <c r="ES188" s="49"/>
      <c r="ET188" s="49"/>
      <c r="EU188" s="49"/>
      <c r="EV188" s="49"/>
      <c r="EW188" s="49"/>
      <c r="EX188" s="49"/>
      <c r="EY188" s="49"/>
      <c r="EZ188" s="49"/>
      <c r="FA188" s="49"/>
      <c r="FB188" s="49"/>
      <c r="FC188" s="49"/>
      <c r="FD188" s="49"/>
      <c r="FE188" s="49"/>
      <c r="FF188" s="49"/>
      <c r="FG188" s="49"/>
      <c r="FH188" s="49"/>
      <c r="FI188" s="49"/>
      <c r="FJ188" s="49"/>
      <c r="FK188" s="49"/>
      <c r="FL188" s="49"/>
      <c r="FM188" s="49"/>
      <c r="FN188" s="49"/>
      <c r="FO188" s="49"/>
      <c r="FP188" s="49"/>
      <c r="FQ188" s="49"/>
      <c r="FR188" s="49"/>
      <c r="FS188" s="49"/>
      <c r="FT188" s="49"/>
      <c r="FU188" s="49"/>
      <c r="FV188" s="49"/>
      <c r="FW188" s="49"/>
      <c r="FX188" s="49"/>
      <c r="FY188" s="49"/>
      <c r="FZ188" s="49"/>
      <c r="GA188" s="49"/>
      <c r="GB188" s="49"/>
      <c r="GC188" s="49"/>
      <c r="GD188" s="49"/>
      <c r="GE188" s="49"/>
      <c r="GF188" s="49"/>
      <c r="GG188" s="49"/>
      <c r="GH188" s="49"/>
      <c r="GI188" s="49"/>
      <c r="GJ188" s="49"/>
      <c r="GK188" s="49"/>
      <c r="GL188" s="49"/>
      <c r="GM188" s="49"/>
      <c r="GN188" s="49"/>
      <c r="GO188" s="49"/>
      <c r="GP188" s="49"/>
      <c r="GQ188" s="49"/>
      <c r="GR188" s="49"/>
      <c r="GS188" s="49"/>
      <c r="GT188" s="49"/>
      <c r="GU188" s="49"/>
      <c r="GV188" s="49"/>
      <c r="GW188" s="49"/>
      <c r="GX188" s="49"/>
      <c r="GY188" s="49"/>
      <c r="GZ188" s="49"/>
      <c r="HA188" s="49"/>
      <c r="HB188" s="49"/>
      <c r="HC188" s="49"/>
      <c r="HD188" s="49"/>
      <c r="HE188" s="49"/>
      <c r="HF188" s="49"/>
      <c r="HG188" s="49"/>
      <c r="HH188" s="49"/>
      <c r="HI188" s="49"/>
      <c r="HJ188" s="49"/>
      <c r="HK188" s="49"/>
      <c r="HL188" s="49"/>
      <c r="HM188" s="49"/>
      <c r="HN188" s="49"/>
      <c r="HO188" s="49"/>
      <c r="HP188" s="49"/>
      <c r="HQ188" s="49"/>
      <c r="HR188" s="49"/>
      <c r="HS188" s="49"/>
      <c r="HT188" s="49"/>
      <c r="HU188" s="49"/>
      <c r="HV188" s="49"/>
      <c r="HW188" s="49"/>
      <c r="HX188" s="49"/>
      <c r="HY188" s="49"/>
      <c r="HZ188" s="49"/>
      <c r="IA188" s="49"/>
      <c r="IB188" s="49"/>
      <c r="IC188" s="49"/>
      <c r="ID188" s="49"/>
      <c r="IE188" s="49"/>
      <c r="IF188" s="49"/>
      <c r="IG188" s="49"/>
      <c r="IH188" s="49"/>
      <c r="II188" s="49"/>
      <c r="IJ188" s="49"/>
      <c r="IK188" s="49"/>
      <c r="IL188" s="49"/>
      <c r="IM188" s="49"/>
      <c r="IN188" s="49"/>
      <c r="IO188" s="49"/>
      <c r="IP188" s="49"/>
      <c r="IQ188" s="49"/>
      <c r="IR188" s="49"/>
      <c r="IS188" s="49"/>
      <c r="IT188" s="49"/>
    </row>
    <row r="189" spans="4:254" ht="12.75">
      <c r="D189" s="16"/>
      <c r="E189" s="16"/>
      <c r="F189" s="16"/>
      <c r="G189" s="16"/>
      <c r="H189" s="16"/>
      <c r="I189" s="16"/>
      <c r="J189" s="12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49"/>
      <c r="CN189" s="49"/>
      <c r="CO189" s="49"/>
      <c r="CP189" s="49"/>
      <c r="CQ189" s="49"/>
      <c r="CR189" s="49"/>
      <c r="CS189" s="49"/>
      <c r="CT189" s="49"/>
      <c r="CU189" s="49"/>
      <c r="CV189" s="49"/>
      <c r="CW189" s="49"/>
      <c r="CX189" s="49"/>
      <c r="CY189" s="49"/>
      <c r="CZ189" s="49"/>
      <c r="DA189" s="49"/>
      <c r="DB189" s="49"/>
      <c r="DC189" s="49"/>
      <c r="DD189" s="49"/>
      <c r="DE189" s="49"/>
      <c r="DF189" s="49"/>
      <c r="DG189" s="49"/>
      <c r="DH189" s="49"/>
      <c r="DI189" s="49"/>
      <c r="DJ189" s="49"/>
      <c r="DK189" s="49"/>
      <c r="DL189" s="49"/>
      <c r="DM189" s="49"/>
      <c r="DN189" s="49"/>
      <c r="DO189" s="49"/>
      <c r="DP189" s="49"/>
      <c r="DQ189" s="49"/>
      <c r="DR189" s="49"/>
      <c r="DS189" s="49"/>
      <c r="DT189" s="49"/>
      <c r="DU189" s="49"/>
      <c r="DV189" s="49"/>
      <c r="DW189" s="49"/>
      <c r="DX189" s="49"/>
      <c r="DY189" s="49"/>
      <c r="DZ189" s="49"/>
      <c r="EA189" s="49"/>
      <c r="EB189" s="49"/>
      <c r="EC189" s="49"/>
      <c r="ED189" s="49"/>
      <c r="EE189" s="49"/>
      <c r="EF189" s="49"/>
      <c r="EG189" s="49"/>
      <c r="EH189" s="49"/>
      <c r="EI189" s="49"/>
      <c r="EJ189" s="49"/>
      <c r="EK189" s="49"/>
      <c r="EL189" s="49"/>
      <c r="EM189" s="49"/>
      <c r="EN189" s="49"/>
      <c r="EO189" s="49"/>
      <c r="EP189" s="49"/>
      <c r="EQ189" s="49"/>
      <c r="ER189" s="49"/>
      <c r="ES189" s="49"/>
      <c r="ET189" s="49"/>
      <c r="EU189" s="49"/>
      <c r="EV189" s="49"/>
      <c r="EW189" s="49"/>
      <c r="EX189" s="49"/>
      <c r="EY189" s="49"/>
      <c r="EZ189" s="49"/>
      <c r="FA189" s="49"/>
      <c r="FB189" s="49"/>
      <c r="FC189" s="49"/>
      <c r="FD189" s="49"/>
      <c r="FE189" s="49"/>
      <c r="FF189" s="49"/>
      <c r="FG189" s="49"/>
      <c r="FH189" s="49"/>
      <c r="FI189" s="49"/>
      <c r="FJ189" s="49"/>
      <c r="FK189" s="49"/>
      <c r="FL189" s="49"/>
      <c r="FM189" s="49"/>
      <c r="FN189" s="49"/>
      <c r="FO189" s="49"/>
      <c r="FP189" s="49"/>
      <c r="FQ189" s="49"/>
      <c r="FR189" s="49"/>
      <c r="FS189" s="49"/>
      <c r="FT189" s="49"/>
      <c r="FU189" s="49"/>
      <c r="FV189" s="49"/>
      <c r="FW189" s="49"/>
      <c r="FX189" s="49"/>
      <c r="FY189" s="49"/>
      <c r="FZ189" s="49"/>
      <c r="GA189" s="49"/>
      <c r="GB189" s="49"/>
      <c r="GC189" s="49"/>
      <c r="GD189" s="49"/>
      <c r="GE189" s="49"/>
      <c r="GF189" s="49"/>
      <c r="GG189" s="49"/>
      <c r="GH189" s="49"/>
      <c r="GI189" s="49"/>
      <c r="GJ189" s="49"/>
      <c r="GK189" s="49"/>
      <c r="GL189" s="49"/>
      <c r="GM189" s="49"/>
      <c r="GN189" s="49"/>
      <c r="GO189" s="49"/>
      <c r="GP189" s="49"/>
      <c r="GQ189" s="49"/>
      <c r="GR189" s="49"/>
      <c r="GS189" s="49"/>
      <c r="GT189" s="49"/>
      <c r="GU189" s="49"/>
      <c r="GV189" s="49"/>
      <c r="GW189" s="49"/>
      <c r="GX189" s="49"/>
      <c r="GY189" s="49"/>
      <c r="GZ189" s="49"/>
      <c r="HA189" s="49"/>
      <c r="HB189" s="49"/>
      <c r="HC189" s="49"/>
      <c r="HD189" s="49"/>
      <c r="HE189" s="49"/>
      <c r="HF189" s="49"/>
      <c r="HG189" s="49"/>
      <c r="HH189" s="49"/>
      <c r="HI189" s="49"/>
      <c r="HJ189" s="49"/>
      <c r="HK189" s="49"/>
      <c r="HL189" s="49"/>
      <c r="HM189" s="49"/>
      <c r="HN189" s="49"/>
      <c r="HO189" s="49"/>
      <c r="HP189" s="49"/>
      <c r="HQ189" s="49"/>
      <c r="HR189" s="49"/>
      <c r="HS189" s="49"/>
      <c r="HT189" s="49"/>
      <c r="HU189" s="49"/>
      <c r="HV189" s="49"/>
      <c r="HW189" s="49"/>
      <c r="HX189" s="49"/>
      <c r="HY189" s="49"/>
      <c r="HZ189" s="49"/>
      <c r="IA189" s="49"/>
      <c r="IB189" s="49"/>
      <c r="IC189" s="49"/>
      <c r="ID189" s="49"/>
      <c r="IE189" s="49"/>
      <c r="IF189" s="49"/>
      <c r="IG189" s="49"/>
      <c r="IH189" s="49"/>
      <c r="II189" s="49"/>
      <c r="IJ189" s="49"/>
      <c r="IK189" s="49"/>
      <c r="IL189" s="49"/>
      <c r="IM189" s="49"/>
      <c r="IN189" s="49"/>
      <c r="IO189" s="49"/>
      <c r="IP189" s="49"/>
      <c r="IQ189" s="49"/>
      <c r="IR189" s="49"/>
      <c r="IS189" s="49"/>
      <c r="IT189" s="49"/>
    </row>
    <row r="190" spans="4:254" ht="12.75">
      <c r="D190" s="16"/>
      <c r="E190" s="16"/>
      <c r="F190" s="16"/>
      <c r="G190" s="16"/>
      <c r="H190" s="16"/>
      <c r="I190" s="16"/>
      <c r="J190" s="12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9"/>
      <c r="CD190" s="49"/>
      <c r="CE190" s="49"/>
      <c r="CF190" s="49"/>
      <c r="CG190" s="49"/>
      <c r="CH190" s="49"/>
      <c r="CI190" s="49"/>
      <c r="CJ190" s="49"/>
      <c r="CK190" s="49"/>
      <c r="CL190" s="49"/>
      <c r="CM190" s="49"/>
      <c r="CN190" s="49"/>
      <c r="CO190" s="49"/>
      <c r="CP190" s="49"/>
      <c r="CQ190" s="49"/>
      <c r="CR190" s="49"/>
      <c r="CS190" s="49"/>
      <c r="CT190" s="49"/>
      <c r="CU190" s="49"/>
      <c r="CV190" s="49"/>
      <c r="CW190" s="49"/>
      <c r="CX190" s="49"/>
      <c r="CY190" s="49"/>
      <c r="CZ190" s="49"/>
      <c r="DA190" s="49"/>
      <c r="DB190" s="49"/>
      <c r="DC190" s="49"/>
      <c r="DD190" s="49"/>
      <c r="DE190" s="49"/>
      <c r="DF190" s="49"/>
      <c r="DG190" s="49"/>
      <c r="DH190" s="49"/>
      <c r="DI190" s="49"/>
      <c r="DJ190" s="49"/>
      <c r="DK190" s="49"/>
      <c r="DL190" s="49"/>
      <c r="DM190" s="49"/>
      <c r="DN190" s="49"/>
      <c r="DO190" s="49"/>
      <c r="DP190" s="49"/>
      <c r="DQ190" s="49"/>
      <c r="DR190" s="49"/>
      <c r="DS190" s="49"/>
      <c r="DT190" s="49"/>
      <c r="DU190" s="49"/>
      <c r="DV190" s="49"/>
      <c r="DW190" s="49"/>
      <c r="DX190" s="49"/>
      <c r="DY190" s="49"/>
      <c r="DZ190" s="49"/>
      <c r="EA190" s="49"/>
      <c r="EB190" s="49"/>
      <c r="EC190" s="49"/>
      <c r="ED190" s="49"/>
      <c r="EE190" s="49"/>
      <c r="EF190" s="49"/>
      <c r="EG190" s="49"/>
      <c r="EH190" s="49"/>
      <c r="EI190" s="49"/>
      <c r="EJ190" s="49"/>
      <c r="EK190" s="49"/>
      <c r="EL190" s="49"/>
      <c r="EM190" s="49"/>
      <c r="EN190" s="49"/>
      <c r="EO190" s="49"/>
      <c r="EP190" s="49"/>
      <c r="EQ190" s="49"/>
      <c r="ER190" s="49"/>
      <c r="ES190" s="49"/>
      <c r="ET190" s="49"/>
      <c r="EU190" s="49"/>
      <c r="EV190" s="49"/>
      <c r="EW190" s="49"/>
      <c r="EX190" s="49"/>
      <c r="EY190" s="49"/>
      <c r="EZ190" s="49"/>
      <c r="FA190" s="49"/>
      <c r="FB190" s="49"/>
      <c r="FC190" s="49"/>
      <c r="FD190" s="49"/>
      <c r="FE190" s="49"/>
      <c r="FF190" s="49"/>
      <c r="FG190" s="49"/>
      <c r="FH190" s="49"/>
      <c r="FI190" s="49"/>
      <c r="FJ190" s="49"/>
      <c r="FK190" s="49"/>
      <c r="FL190" s="49"/>
      <c r="FM190" s="49"/>
      <c r="FN190" s="49"/>
      <c r="FO190" s="49"/>
      <c r="FP190" s="49"/>
      <c r="FQ190" s="49"/>
      <c r="FR190" s="49"/>
      <c r="FS190" s="49"/>
      <c r="FT190" s="49"/>
      <c r="FU190" s="49"/>
      <c r="FV190" s="49"/>
      <c r="FW190" s="49"/>
      <c r="FX190" s="49"/>
      <c r="FY190" s="49"/>
      <c r="FZ190" s="49"/>
      <c r="GA190" s="49"/>
      <c r="GB190" s="49"/>
      <c r="GC190" s="49"/>
      <c r="GD190" s="49"/>
      <c r="GE190" s="49"/>
      <c r="GF190" s="49"/>
      <c r="GG190" s="49"/>
      <c r="GH190" s="49"/>
      <c r="GI190" s="49"/>
      <c r="GJ190" s="49"/>
      <c r="GK190" s="49"/>
      <c r="GL190" s="49"/>
      <c r="GM190" s="49"/>
      <c r="GN190" s="49"/>
      <c r="GO190" s="49"/>
      <c r="GP190" s="49"/>
      <c r="GQ190" s="49"/>
      <c r="GR190" s="49"/>
      <c r="GS190" s="49"/>
      <c r="GT190" s="49"/>
      <c r="GU190" s="49"/>
      <c r="GV190" s="49"/>
      <c r="GW190" s="49"/>
      <c r="GX190" s="49"/>
      <c r="GY190" s="49"/>
      <c r="GZ190" s="49"/>
      <c r="HA190" s="49"/>
      <c r="HB190" s="49"/>
      <c r="HC190" s="49"/>
      <c r="HD190" s="49"/>
      <c r="HE190" s="49"/>
      <c r="HF190" s="49"/>
      <c r="HG190" s="49"/>
      <c r="HH190" s="49"/>
      <c r="HI190" s="49"/>
      <c r="HJ190" s="49"/>
      <c r="HK190" s="49"/>
      <c r="HL190" s="49"/>
      <c r="HM190" s="49"/>
      <c r="HN190" s="49"/>
      <c r="HO190" s="49"/>
      <c r="HP190" s="49"/>
      <c r="HQ190" s="49"/>
      <c r="HR190" s="49"/>
      <c r="HS190" s="49"/>
      <c r="HT190" s="49"/>
      <c r="HU190" s="49"/>
      <c r="HV190" s="49"/>
      <c r="HW190" s="49"/>
      <c r="HX190" s="49"/>
      <c r="HY190" s="49"/>
      <c r="HZ190" s="49"/>
      <c r="IA190" s="49"/>
      <c r="IB190" s="49"/>
      <c r="IC190" s="49"/>
      <c r="ID190" s="49"/>
      <c r="IE190" s="49"/>
      <c r="IF190" s="49"/>
      <c r="IG190" s="49"/>
      <c r="IH190" s="49"/>
      <c r="II190" s="49"/>
      <c r="IJ190" s="49"/>
      <c r="IK190" s="49"/>
      <c r="IL190" s="49"/>
      <c r="IM190" s="49"/>
      <c r="IN190" s="49"/>
      <c r="IO190" s="49"/>
      <c r="IP190" s="49"/>
      <c r="IQ190" s="49"/>
      <c r="IR190" s="49"/>
      <c r="IS190" s="49"/>
      <c r="IT190" s="49"/>
    </row>
    <row r="191" spans="4:254" ht="12.75">
      <c r="D191" s="16"/>
      <c r="E191" s="16"/>
      <c r="F191" s="16"/>
      <c r="G191" s="16"/>
      <c r="H191" s="16"/>
      <c r="I191" s="16"/>
      <c r="J191" s="12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c r="CT191" s="49"/>
      <c r="CU191" s="49"/>
      <c r="CV191" s="49"/>
      <c r="CW191" s="49"/>
      <c r="CX191" s="49"/>
      <c r="CY191" s="49"/>
      <c r="CZ191" s="49"/>
      <c r="DA191" s="49"/>
      <c r="DB191" s="49"/>
      <c r="DC191" s="49"/>
      <c r="DD191" s="49"/>
      <c r="DE191" s="49"/>
      <c r="DF191" s="49"/>
      <c r="DG191" s="49"/>
      <c r="DH191" s="49"/>
      <c r="DI191" s="49"/>
      <c r="DJ191" s="49"/>
      <c r="DK191" s="49"/>
      <c r="DL191" s="49"/>
      <c r="DM191" s="49"/>
      <c r="DN191" s="49"/>
      <c r="DO191" s="49"/>
      <c r="DP191" s="49"/>
      <c r="DQ191" s="49"/>
      <c r="DR191" s="49"/>
      <c r="DS191" s="49"/>
      <c r="DT191" s="49"/>
      <c r="DU191" s="49"/>
      <c r="DV191" s="49"/>
      <c r="DW191" s="49"/>
      <c r="DX191" s="49"/>
      <c r="DY191" s="49"/>
      <c r="DZ191" s="49"/>
      <c r="EA191" s="49"/>
      <c r="EB191" s="49"/>
      <c r="EC191" s="49"/>
      <c r="ED191" s="49"/>
      <c r="EE191" s="49"/>
      <c r="EF191" s="49"/>
      <c r="EG191" s="49"/>
      <c r="EH191" s="49"/>
      <c r="EI191" s="49"/>
      <c r="EJ191" s="49"/>
      <c r="EK191" s="49"/>
      <c r="EL191" s="49"/>
      <c r="EM191" s="49"/>
      <c r="EN191" s="49"/>
      <c r="EO191" s="49"/>
      <c r="EP191" s="49"/>
      <c r="EQ191" s="49"/>
      <c r="ER191" s="49"/>
      <c r="ES191" s="49"/>
      <c r="ET191" s="49"/>
      <c r="EU191" s="49"/>
      <c r="EV191" s="49"/>
      <c r="EW191" s="49"/>
      <c r="EX191" s="49"/>
      <c r="EY191" s="49"/>
      <c r="EZ191" s="49"/>
      <c r="FA191" s="49"/>
      <c r="FB191" s="49"/>
      <c r="FC191" s="49"/>
      <c r="FD191" s="49"/>
      <c r="FE191" s="49"/>
      <c r="FF191" s="49"/>
      <c r="FG191" s="49"/>
      <c r="FH191" s="49"/>
      <c r="FI191" s="49"/>
      <c r="FJ191" s="49"/>
      <c r="FK191" s="49"/>
      <c r="FL191" s="49"/>
      <c r="FM191" s="49"/>
      <c r="FN191" s="49"/>
      <c r="FO191" s="49"/>
      <c r="FP191" s="49"/>
      <c r="FQ191" s="49"/>
      <c r="FR191" s="49"/>
      <c r="FS191" s="49"/>
      <c r="FT191" s="49"/>
      <c r="FU191" s="49"/>
      <c r="FV191" s="49"/>
      <c r="FW191" s="49"/>
      <c r="FX191" s="49"/>
      <c r="FY191" s="49"/>
      <c r="FZ191" s="49"/>
      <c r="GA191" s="49"/>
      <c r="GB191" s="49"/>
      <c r="GC191" s="49"/>
      <c r="GD191" s="49"/>
      <c r="GE191" s="49"/>
      <c r="GF191" s="49"/>
      <c r="GG191" s="49"/>
      <c r="GH191" s="49"/>
      <c r="GI191" s="49"/>
      <c r="GJ191" s="49"/>
      <c r="GK191" s="49"/>
      <c r="GL191" s="49"/>
      <c r="GM191" s="49"/>
      <c r="GN191" s="49"/>
      <c r="GO191" s="49"/>
      <c r="GP191" s="49"/>
      <c r="GQ191" s="49"/>
      <c r="GR191" s="49"/>
      <c r="GS191" s="49"/>
      <c r="GT191" s="49"/>
      <c r="GU191" s="49"/>
      <c r="GV191" s="49"/>
      <c r="GW191" s="49"/>
      <c r="GX191" s="49"/>
      <c r="GY191" s="49"/>
      <c r="GZ191" s="49"/>
      <c r="HA191" s="49"/>
      <c r="HB191" s="49"/>
      <c r="HC191" s="49"/>
      <c r="HD191" s="49"/>
      <c r="HE191" s="49"/>
      <c r="HF191" s="49"/>
      <c r="HG191" s="49"/>
      <c r="HH191" s="49"/>
      <c r="HI191" s="49"/>
      <c r="HJ191" s="49"/>
      <c r="HK191" s="49"/>
      <c r="HL191" s="49"/>
      <c r="HM191" s="49"/>
      <c r="HN191" s="49"/>
      <c r="HO191" s="49"/>
      <c r="HP191" s="49"/>
      <c r="HQ191" s="49"/>
      <c r="HR191" s="49"/>
      <c r="HS191" s="49"/>
      <c r="HT191" s="49"/>
      <c r="HU191" s="49"/>
      <c r="HV191" s="49"/>
      <c r="HW191" s="49"/>
      <c r="HX191" s="49"/>
      <c r="HY191" s="49"/>
      <c r="HZ191" s="49"/>
      <c r="IA191" s="49"/>
      <c r="IB191" s="49"/>
      <c r="IC191" s="49"/>
      <c r="ID191" s="49"/>
      <c r="IE191" s="49"/>
      <c r="IF191" s="49"/>
      <c r="IG191" s="49"/>
      <c r="IH191" s="49"/>
      <c r="II191" s="49"/>
      <c r="IJ191" s="49"/>
      <c r="IK191" s="49"/>
      <c r="IL191" s="49"/>
      <c r="IM191" s="49"/>
      <c r="IN191" s="49"/>
      <c r="IO191" s="49"/>
      <c r="IP191" s="49"/>
      <c r="IQ191" s="49"/>
      <c r="IR191" s="49"/>
      <c r="IS191" s="49"/>
      <c r="IT191" s="49"/>
    </row>
    <row r="192" spans="4:254" ht="12.75">
      <c r="D192" s="16"/>
      <c r="E192" s="16"/>
      <c r="F192" s="16"/>
      <c r="G192" s="16"/>
      <c r="H192" s="16"/>
      <c r="I192" s="16"/>
      <c r="J192" s="12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49"/>
      <c r="CN192" s="49"/>
      <c r="CO192" s="49"/>
      <c r="CP192" s="49"/>
      <c r="CQ192" s="49"/>
      <c r="CR192" s="49"/>
      <c r="CS192" s="49"/>
      <c r="CT192" s="49"/>
      <c r="CU192" s="49"/>
      <c r="CV192" s="49"/>
      <c r="CW192" s="49"/>
      <c r="CX192" s="49"/>
      <c r="CY192" s="49"/>
      <c r="CZ192" s="49"/>
      <c r="DA192" s="49"/>
      <c r="DB192" s="49"/>
      <c r="DC192" s="49"/>
      <c r="DD192" s="49"/>
      <c r="DE192" s="49"/>
      <c r="DF192" s="49"/>
      <c r="DG192" s="49"/>
      <c r="DH192" s="49"/>
      <c r="DI192" s="49"/>
      <c r="DJ192" s="49"/>
      <c r="DK192" s="49"/>
      <c r="DL192" s="49"/>
      <c r="DM192" s="49"/>
      <c r="DN192" s="49"/>
      <c r="DO192" s="49"/>
      <c r="DP192" s="49"/>
      <c r="DQ192" s="49"/>
      <c r="DR192" s="49"/>
      <c r="DS192" s="49"/>
      <c r="DT192" s="49"/>
      <c r="DU192" s="49"/>
      <c r="DV192" s="49"/>
      <c r="DW192" s="49"/>
      <c r="DX192" s="49"/>
      <c r="DY192" s="49"/>
      <c r="DZ192" s="49"/>
      <c r="EA192" s="49"/>
      <c r="EB192" s="49"/>
      <c r="EC192" s="49"/>
      <c r="ED192" s="49"/>
      <c r="EE192" s="49"/>
      <c r="EF192" s="49"/>
      <c r="EG192" s="49"/>
      <c r="EH192" s="49"/>
      <c r="EI192" s="49"/>
      <c r="EJ192" s="49"/>
      <c r="EK192" s="49"/>
      <c r="EL192" s="49"/>
      <c r="EM192" s="49"/>
      <c r="EN192" s="49"/>
      <c r="EO192" s="49"/>
      <c r="EP192" s="49"/>
      <c r="EQ192" s="49"/>
      <c r="ER192" s="49"/>
      <c r="ES192" s="49"/>
      <c r="ET192" s="49"/>
      <c r="EU192" s="49"/>
      <c r="EV192" s="49"/>
      <c r="EW192" s="49"/>
      <c r="EX192" s="49"/>
      <c r="EY192" s="49"/>
      <c r="EZ192" s="49"/>
      <c r="FA192" s="49"/>
      <c r="FB192" s="49"/>
      <c r="FC192" s="49"/>
      <c r="FD192" s="49"/>
      <c r="FE192" s="49"/>
      <c r="FF192" s="49"/>
      <c r="FG192" s="49"/>
      <c r="FH192" s="49"/>
      <c r="FI192" s="49"/>
      <c r="FJ192" s="49"/>
      <c r="FK192" s="49"/>
      <c r="FL192" s="49"/>
      <c r="FM192" s="49"/>
      <c r="FN192" s="49"/>
      <c r="FO192" s="49"/>
      <c r="FP192" s="49"/>
      <c r="FQ192" s="49"/>
      <c r="FR192" s="49"/>
      <c r="FS192" s="49"/>
      <c r="FT192" s="49"/>
      <c r="FU192" s="49"/>
      <c r="FV192" s="49"/>
      <c r="FW192" s="49"/>
      <c r="FX192" s="49"/>
      <c r="FY192" s="49"/>
      <c r="FZ192" s="49"/>
      <c r="GA192" s="49"/>
      <c r="GB192" s="49"/>
      <c r="GC192" s="49"/>
      <c r="GD192" s="49"/>
      <c r="GE192" s="49"/>
      <c r="GF192" s="49"/>
      <c r="GG192" s="49"/>
      <c r="GH192" s="49"/>
      <c r="GI192" s="49"/>
      <c r="GJ192" s="49"/>
      <c r="GK192" s="49"/>
      <c r="GL192" s="49"/>
      <c r="GM192" s="49"/>
      <c r="GN192" s="49"/>
      <c r="GO192" s="49"/>
      <c r="GP192" s="49"/>
      <c r="GQ192" s="49"/>
      <c r="GR192" s="49"/>
      <c r="GS192" s="49"/>
      <c r="GT192" s="49"/>
      <c r="GU192" s="49"/>
      <c r="GV192" s="49"/>
      <c r="GW192" s="49"/>
      <c r="GX192" s="49"/>
      <c r="GY192" s="49"/>
      <c r="GZ192" s="49"/>
      <c r="HA192" s="49"/>
      <c r="HB192" s="49"/>
      <c r="HC192" s="49"/>
      <c r="HD192" s="49"/>
      <c r="HE192" s="49"/>
      <c r="HF192" s="49"/>
      <c r="HG192" s="49"/>
      <c r="HH192" s="49"/>
      <c r="HI192" s="49"/>
      <c r="HJ192" s="49"/>
      <c r="HK192" s="49"/>
      <c r="HL192" s="49"/>
      <c r="HM192" s="49"/>
      <c r="HN192" s="49"/>
      <c r="HO192" s="49"/>
      <c r="HP192" s="49"/>
      <c r="HQ192" s="49"/>
      <c r="HR192" s="49"/>
      <c r="HS192" s="49"/>
      <c r="HT192" s="49"/>
      <c r="HU192" s="49"/>
      <c r="HV192" s="49"/>
      <c r="HW192" s="49"/>
      <c r="HX192" s="49"/>
      <c r="HY192" s="49"/>
      <c r="HZ192" s="49"/>
      <c r="IA192" s="49"/>
      <c r="IB192" s="49"/>
      <c r="IC192" s="49"/>
      <c r="ID192" s="49"/>
      <c r="IE192" s="49"/>
      <c r="IF192" s="49"/>
      <c r="IG192" s="49"/>
      <c r="IH192" s="49"/>
      <c r="II192" s="49"/>
      <c r="IJ192" s="49"/>
      <c r="IK192" s="49"/>
      <c r="IL192" s="49"/>
      <c r="IM192" s="49"/>
      <c r="IN192" s="49"/>
      <c r="IO192" s="49"/>
      <c r="IP192" s="49"/>
      <c r="IQ192" s="49"/>
      <c r="IR192" s="49"/>
      <c r="IS192" s="49"/>
      <c r="IT192" s="49"/>
    </row>
    <row r="193" spans="4:254" ht="12.75">
      <c r="D193" s="16"/>
      <c r="E193" s="16"/>
      <c r="F193" s="16"/>
      <c r="G193" s="16"/>
      <c r="H193" s="16"/>
      <c r="I193" s="16"/>
      <c r="J193" s="12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49"/>
      <c r="CK193" s="49"/>
      <c r="CL193" s="49"/>
      <c r="CM193" s="49"/>
      <c r="CN193" s="49"/>
      <c r="CO193" s="49"/>
      <c r="CP193" s="49"/>
      <c r="CQ193" s="49"/>
      <c r="CR193" s="49"/>
      <c r="CS193" s="49"/>
      <c r="CT193" s="49"/>
      <c r="CU193" s="49"/>
      <c r="CV193" s="49"/>
      <c r="CW193" s="49"/>
      <c r="CX193" s="49"/>
      <c r="CY193" s="49"/>
      <c r="CZ193" s="49"/>
      <c r="DA193" s="49"/>
      <c r="DB193" s="49"/>
      <c r="DC193" s="49"/>
      <c r="DD193" s="49"/>
      <c r="DE193" s="49"/>
      <c r="DF193" s="49"/>
      <c r="DG193" s="49"/>
      <c r="DH193" s="49"/>
      <c r="DI193" s="49"/>
      <c r="DJ193" s="49"/>
      <c r="DK193" s="49"/>
      <c r="DL193" s="49"/>
      <c r="DM193" s="49"/>
      <c r="DN193" s="49"/>
      <c r="DO193" s="49"/>
      <c r="DP193" s="49"/>
      <c r="DQ193" s="49"/>
      <c r="DR193" s="49"/>
      <c r="DS193" s="49"/>
      <c r="DT193" s="49"/>
      <c r="DU193" s="49"/>
      <c r="DV193" s="49"/>
      <c r="DW193" s="49"/>
      <c r="DX193" s="49"/>
      <c r="DY193" s="49"/>
      <c r="DZ193" s="49"/>
      <c r="EA193" s="49"/>
      <c r="EB193" s="49"/>
      <c r="EC193" s="49"/>
      <c r="ED193" s="49"/>
      <c r="EE193" s="49"/>
      <c r="EF193" s="49"/>
      <c r="EG193" s="49"/>
      <c r="EH193" s="49"/>
      <c r="EI193" s="49"/>
      <c r="EJ193" s="49"/>
      <c r="EK193" s="49"/>
      <c r="EL193" s="49"/>
      <c r="EM193" s="49"/>
      <c r="EN193" s="49"/>
      <c r="EO193" s="49"/>
      <c r="EP193" s="49"/>
      <c r="EQ193" s="49"/>
      <c r="ER193" s="49"/>
      <c r="ES193" s="49"/>
      <c r="ET193" s="49"/>
      <c r="EU193" s="49"/>
      <c r="EV193" s="49"/>
      <c r="EW193" s="49"/>
      <c r="EX193" s="49"/>
      <c r="EY193" s="49"/>
      <c r="EZ193" s="49"/>
      <c r="FA193" s="49"/>
      <c r="FB193" s="49"/>
      <c r="FC193" s="49"/>
      <c r="FD193" s="49"/>
      <c r="FE193" s="49"/>
      <c r="FF193" s="49"/>
      <c r="FG193" s="49"/>
      <c r="FH193" s="49"/>
      <c r="FI193" s="49"/>
      <c r="FJ193" s="49"/>
      <c r="FK193" s="49"/>
      <c r="FL193" s="49"/>
      <c r="FM193" s="49"/>
      <c r="FN193" s="49"/>
      <c r="FO193" s="49"/>
      <c r="FP193" s="49"/>
      <c r="FQ193" s="49"/>
      <c r="FR193" s="49"/>
      <c r="FS193" s="49"/>
      <c r="FT193" s="49"/>
      <c r="FU193" s="49"/>
      <c r="FV193" s="49"/>
      <c r="FW193" s="49"/>
      <c r="FX193" s="49"/>
      <c r="FY193" s="49"/>
      <c r="FZ193" s="49"/>
      <c r="GA193" s="49"/>
      <c r="GB193" s="49"/>
      <c r="GC193" s="49"/>
      <c r="GD193" s="49"/>
      <c r="GE193" s="49"/>
      <c r="GF193" s="49"/>
      <c r="GG193" s="49"/>
      <c r="GH193" s="49"/>
      <c r="GI193" s="49"/>
      <c r="GJ193" s="49"/>
      <c r="GK193" s="49"/>
      <c r="GL193" s="49"/>
      <c r="GM193" s="49"/>
      <c r="GN193" s="49"/>
      <c r="GO193" s="49"/>
      <c r="GP193" s="49"/>
      <c r="GQ193" s="49"/>
      <c r="GR193" s="49"/>
      <c r="GS193" s="49"/>
      <c r="GT193" s="49"/>
      <c r="GU193" s="49"/>
      <c r="GV193" s="49"/>
      <c r="GW193" s="49"/>
      <c r="GX193" s="49"/>
      <c r="GY193" s="49"/>
      <c r="GZ193" s="49"/>
      <c r="HA193" s="49"/>
      <c r="HB193" s="49"/>
      <c r="HC193" s="49"/>
      <c r="HD193" s="49"/>
      <c r="HE193" s="49"/>
      <c r="HF193" s="49"/>
      <c r="HG193" s="49"/>
      <c r="HH193" s="49"/>
      <c r="HI193" s="49"/>
      <c r="HJ193" s="49"/>
      <c r="HK193" s="49"/>
      <c r="HL193" s="49"/>
      <c r="HM193" s="49"/>
      <c r="HN193" s="49"/>
      <c r="HO193" s="49"/>
      <c r="HP193" s="49"/>
      <c r="HQ193" s="49"/>
      <c r="HR193" s="49"/>
      <c r="HS193" s="49"/>
      <c r="HT193" s="49"/>
      <c r="HU193" s="49"/>
      <c r="HV193" s="49"/>
      <c r="HW193" s="49"/>
      <c r="HX193" s="49"/>
      <c r="HY193" s="49"/>
      <c r="HZ193" s="49"/>
      <c r="IA193" s="49"/>
      <c r="IB193" s="49"/>
      <c r="IC193" s="49"/>
      <c r="ID193" s="49"/>
      <c r="IE193" s="49"/>
      <c r="IF193" s="49"/>
      <c r="IG193" s="49"/>
      <c r="IH193" s="49"/>
      <c r="II193" s="49"/>
      <c r="IJ193" s="49"/>
      <c r="IK193" s="49"/>
      <c r="IL193" s="49"/>
      <c r="IM193" s="49"/>
      <c r="IN193" s="49"/>
      <c r="IO193" s="49"/>
      <c r="IP193" s="49"/>
      <c r="IQ193" s="49"/>
      <c r="IR193" s="49"/>
      <c r="IS193" s="49"/>
      <c r="IT193" s="49"/>
    </row>
    <row r="194" spans="4:254" ht="12.75">
      <c r="D194" s="16"/>
      <c r="E194" s="16"/>
      <c r="F194" s="16"/>
      <c r="G194" s="16"/>
      <c r="H194" s="16"/>
      <c r="I194" s="16"/>
      <c r="J194" s="12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49"/>
      <c r="CK194" s="49"/>
      <c r="CL194" s="49"/>
      <c r="CM194" s="49"/>
      <c r="CN194" s="49"/>
      <c r="CO194" s="49"/>
      <c r="CP194" s="49"/>
      <c r="CQ194" s="49"/>
      <c r="CR194" s="49"/>
      <c r="CS194" s="49"/>
      <c r="CT194" s="49"/>
      <c r="CU194" s="49"/>
      <c r="CV194" s="49"/>
      <c r="CW194" s="49"/>
      <c r="CX194" s="49"/>
      <c r="CY194" s="49"/>
      <c r="CZ194" s="49"/>
      <c r="DA194" s="49"/>
      <c r="DB194" s="49"/>
      <c r="DC194" s="49"/>
      <c r="DD194" s="49"/>
      <c r="DE194" s="49"/>
      <c r="DF194" s="49"/>
      <c r="DG194" s="49"/>
      <c r="DH194" s="49"/>
      <c r="DI194" s="49"/>
      <c r="DJ194" s="49"/>
      <c r="DK194" s="49"/>
      <c r="DL194" s="49"/>
      <c r="DM194" s="49"/>
      <c r="DN194" s="49"/>
      <c r="DO194" s="49"/>
      <c r="DP194" s="49"/>
      <c r="DQ194" s="49"/>
      <c r="DR194" s="49"/>
      <c r="DS194" s="49"/>
      <c r="DT194" s="49"/>
      <c r="DU194" s="49"/>
      <c r="DV194" s="49"/>
      <c r="DW194" s="49"/>
      <c r="DX194" s="49"/>
      <c r="DY194" s="49"/>
      <c r="DZ194" s="49"/>
      <c r="EA194" s="49"/>
      <c r="EB194" s="49"/>
      <c r="EC194" s="49"/>
      <c r="ED194" s="49"/>
      <c r="EE194" s="49"/>
      <c r="EF194" s="49"/>
      <c r="EG194" s="49"/>
      <c r="EH194" s="49"/>
      <c r="EI194" s="49"/>
      <c r="EJ194" s="49"/>
      <c r="EK194" s="49"/>
      <c r="EL194" s="49"/>
      <c r="EM194" s="49"/>
      <c r="EN194" s="49"/>
      <c r="EO194" s="49"/>
      <c r="EP194" s="49"/>
      <c r="EQ194" s="49"/>
      <c r="ER194" s="49"/>
      <c r="ES194" s="49"/>
      <c r="ET194" s="49"/>
      <c r="EU194" s="49"/>
      <c r="EV194" s="49"/>
      <c r="EW194" s="49"/>
      <c r="EX194" s="49"/>
      <c r="EY194" s="49"/>
      <c r="EZ194" s="49"/>
      <c r="FA194" s="49"/>
      <c r="FB194" s="49"/>
      <c r="FC194" s="49"/>
      <c r="FD194" s="49"/>
      <c r="FE194" s="49"/>
      <c r="FF194" s="49"/>
      <c r="FG194" s="49"/>
      <c r="FH194" s="49"/>
      <c r="FI194" s="49"/>
      <c r="FJ194" s="49"/>
      <c r="FK194" s="49"/>
      <c r="FL194" s="49"/>
      <c r="FM194" s="49"/>
      <c r="FN194" s="49"/>
      <c r="FO194" s="49"/>
      <c r="FP194" s="49"/>
      <c r="FQ194" s="49"/>
      <c r="FR194" s="49"/>
      <c r="FS194" s="49"/>
      <c r="FT194" s="49"/>
      <c r="FU194" s="49"/>
      <c r="FV194" s="49"/>
      <c r="FW194" s="49"/>
      <c r="FX194" s="49"/>
      <c r="FY194" s="49"/>
      <c r="FZ194" s="49"/>
      <c r="GA194" s="49"/>
      <c r="GB194" s="49"/>
      <c r="GC194" s="49"/>
      <c r="GD194" s="49"/>
      <c r="GE194" s="49"/>
      <c r="GF194" s="49"/>
      <c r="GG194" s="49"/>
      <c r="GH194" s="49"/>
      <c r="GI194" s="49"/>
      <c r="GJ194" s="49"/>
      <c r="GK194" s="49"/>
      <c r="GL194" s="49"/>
      <c r="GM194" s="49"/>
      <c r="GN194" s="49"/>
      <c r="GO194" s="49"/>
      <c r="GP194" s="49"/>
      <c r="GQ194" s="49"/>
      <c r="GR194" s="49"/>
      <c r="GS194" s="49"/>
      <c r="GT194" s="49"/>
      <c r="GU194" s="49"/>
      <c r="GV194" s="49"/>
      <c r="GW194" s="49"/>
      <c r="GX194" s="49"/>
      <c r="GY194" s="49"/>
      <c r="GZ194" s="49"/>
      <c r="HA194" s="49"/>
      <c r="HB194" s="49"/>
      <c r="HC194" s="49"/>
      <c r="HD194" s="49"/>
      <c r="HE194" s="49"/>
      <c r="HF194" s="49"/>
      <c r="HG194" s="49"/>
      <c r="HH194" s="49"/>
      <c r="HI194" s="49"/>
      <c r="HJ194" s="49"/>
      <c r="HK194" s="49"/>
      <c r="HL194" s="49"/>
      <c r="HM194" s="49"/>
      <c r="HN194" s="49"/>
      <c r="HO194" s="49"/>
      <c r="HP194" s="49"/>
      <c r="HQ194" s="49"/>
      <c r="HR194" s="49"/>
      <c r="HS194" s="49"/>
      <c r="HT194" s="49"/>
      <c r="HU194" s="49"/>
      <c r="HV194" s="49"/>
      <c r="HW194" s="49"/>
      <c r="HX194" s="49"/>
      <c r="HY194" s="49"/>
      <c r="HZ194" s="49"/>
      <c r="IA194" s="49"/>
      <c r="IB194" s="49"/>
      <c r="IC194" s="49"/>
      <c r="ID194" s="49"/>
      <c r="IE194" s="49"/>
      <c r="IF194" s="49"/>
      <c r="IG194" s="49"/>
      <c r="IH194" s="49"/>
      <c r="II194" s="49"/>
      <c r="IJ194" s="49"/>
      <c r="IK194" s="49"/>
      <c r="IL194" s="49"/>
      <c r="IM194" s="49"/>
      <c r="IN194" s="49"/>
      <c r="IO194" s="49"/>
      <c r="IP194" s="49"/>
      <c r="IQ194" s="49"/>
      <c r="IR194" s="49"/>
      <c r="IS194" s="49"/>
      <c r="IT194" s="49"/>
    </row>
    <row r="195" spans="4:254" ht="12.75">
      <c r="D195" s="16"/>
      <c r="E195" s="16"/>
      <c r="F195" s="16"/>
      <c r="G195" s="16"/>
      <c r="H195" s="16"/>
      <c r="I195" s="16"/>
      <c r="J195" s="12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9"/>
      <c r="CD195" s="49"/>
      <c r="CE195" s="49"/>
      <c r="CF195" s="49"/>
      <c r="CG195" s="49"/>
      <c r="CH195" s="49"/>
      <c r="CI195" s="49"/>
      <c r="CJ195" s="49"/>
      <c r="CK195" s="49"/>
      <c r="CL195" s="49"/>
      <c r="CM195" s="49"/>
      <c r="CN195" s="49"/>
      <c r="CO195" s="49"/>
      <c r="CP195" s="49"/>
      <c r="CQ195" s="49"/>
      <c r="CR195" s="49"/>
      <c r="CS195" s="49"/>
      <c r="CT195" s="49"/>
      <c r="CU195" s="49"/>
      <c r="CV195" s="49"/>
      <c r="CW195" s="49"/>
      <c r="CX195" s="49"/>
      <c r="CY195" s="49"/>
      <c r="CZ195" s="49"/>
      <c r="DA195" s="49"/>
      <c r="DB195" s="49"/>
      <c r="DC195" s="49"/>
      <c r="DD195" s="49"/>
      <c r="DE195" s="49"/>
      <c r="DF195" s="49"/>
      <c r="DG195" s="49"/>
      <c r="DH195" s="49"/>
      <c r="DI195" s="49"/>
      <c r="DJ195" s="49"/>
      <c r="DK195" s="49"/>
      <c r="DL195" s="49"/>
      <c r="DM195" s="49"/>
      <c r="DN195" s="49"/>
      <c r="DO195" s="49"/>
      <c r="DP195" s="49"/>
      <c r="DQ195" s="49"/>
      <c r="DR195" s="49"/>
      <c r="DS195" s="49"/>
      <c r="DT195" s="49"/>
      <c r="DU195" s="49"/>
      <c r="DV195" s="49"/>
      <c r="DW195" s="49"/>
      <c r="DX195" s="49"/>
      <c r="DY195" s="49"/>
      <c r="DZ195" s="49"/>
      <c r="EA195" s="49"/>
      <c r="EB195" s="49"/>
      <c r="EC195" s="49"/>
      <c r="ED195" s="49"/>
      <c r="EE195" s="49"/>
      <c r="EF195" s="49"/>
      <c r="EG195" s="49"/>
      <c r="EH195" s="49"/>
      <c r="EI195" s="49"/>
      <c r="EJ195" s="49"/>
      <c r="EK195" s="49"/>
      <c r="EL195" s="49"/>
      <c r="EM195" s="49"/>
      <c r="EN195" s="49"/>
      <c r="EO195" s="49"/>
      <c r="EP195" s="49"/>
      <c r="EQ195" s="49"/>
      <c r="ER195" s="49"/>
      <c r="ES195" s="49"/>
      <c r="ET195" s="49"/>
      <c r="EU195" s="49"/>
      <c r="EV195" s="49"/>
      <c r="EW195" s="49"/>
      <c r="EX195" s="49"/>
      <c r="EY195" s="49"/>
      <c r="EZ195" s="49"/>
      <c r="FA195" s="49"/>
      <c r="FB195" s="49"/>
      <c r="FC195" s="49"/>
      <c r="FD195" s="49"/>
      <c r="FE195" s="49"/>
      <c r="FF195" s="49"/>
      <c r="FG195" s="49"/>
      <c r="FH195" s="49"/>
      <c r="FI195" s="49"/>
      <c r="FJ195" s="49"/>
      <c r="FK195" s="49"/>
      <c r="FL195" s="49"/>
      <c r="FM195" s="49"/>
      <c r="FN195" s="49"/>
      <c r="FO195" s="49"/>
      <c r="FP195" s="49"/>
      <c r="FQ195" s="49"/>
      <c r="FR195" s="49"/>
      <c r="FS195" s="49"/>
      <c r="FT195" s="49"/>
      <c r="FU195" s="49"/>
      <c r="FV195" s="49"/>
      <c r="FW195" s="49"/>
      <c r="FX195" s="49"/>
      <c r="FY195" s="49"/>
      <c r="FZ195" s="49"/>
      <c r="GA195" s="49"/>
      <c r="GB195" s="49"/>
      <c r="GC195" s="49"/>
      <c r="GD195" s="49"/>
      <c r="GE195" s="49"/>
      <c r="GF195" s="49"/>
      <c r="GG195" s="49"/>
      <c r="GH195" s="49"/>
      <c r="GI195" s="49"/>
      <c r="GJ195" s="49"/>
      <c r="GK195" s="49"/>
      <c r="GL195" s="49"/>
      <c r="GM195" s="49"/>
      <c r="GN195" s="49"/>
      <c r="GO195" s="49"/>
      <c r="GP195" s="49"/>
      <c r="GQ195" s="49"/>
      <c r="GR195" s="49"/>
      <c r="GS195" s="49"/>
      <c r="GT195" s="49"/>
      <c r="GU195" s="49"/>
      <c r="GV195" s="49"/>
      <c r="GW195" s="49"/>
      <c r="GX195" s="49"/>
      <c r="GY195" s="49"/>
      <c r="GZ195" s="49"/>
      <c r="HA195" s="49"/>
      <c r="HB195" s="49"/>
      <c r="HC195" s="49"/>
      <c r="HD195" s="49"/>
      <c r="HE195" s="49"/>
      <c r="HF195" s="49"/>
      <c r="HG195" s="49"/>
      <c r="HH195" s="49"/>
      <c r="HI195" s="49"/>
      <c r="HJ195" s="49"/>
      <c r="HK195" s="49"/>
      <c r="HL195" s="49"/>
      <c r="HM195" s="49"/>
      <c r="HN195" s="49"/>
      <c r="HO195" s="49"/>
      <c r="HP195" s="49"/>
      <c r="HQ195" s="49"/>
      <c r="HR195" s="49"/>
      <c r="HS195" s="49"/>
      <c r="HT195" s="49"/>
      <c r="HU195" s="49"/>
      <c r="HV195" s="49"/>
      <c r="HW195" s="49"/>
      <c r="HX195" s="49"/>
      <c r="HY195" s="49"/>
      <c r="HZ195" s="49"/>
      <c r="IA195" s="49"/>
      <c r="IB195" s="49"/>
      <c r="IC195" s="49"/>
      <c r="ID195" s="49"/>
      <c r="IE195" s="49"/>
      <c r="IF195" s="49"/>
      <c r="IG195" s="49"/>
      <c r="IH195" s="49"/>
      <c r="II195" s="49"/>
      <c r="IJ195" s="49"/>
      <c r="IK195" s="49"/>
      <c r="IL195" s="49"/>
      <c r="IM195" s="49"/>
      <c r="IN195" s="49"/>
      <c r="IO195" s="49"/>
      <c r="IP195" s="49"/>
      <c r="IQ195" s="49"/>
      <c r="IR195" s="49"/>
      <c r="IS195" s="49"/>
      <c r="IT195" s="49"/>
    </row>
    <row r="196" spans="4:254" ht="12.75">
      <c r="D196" s="16"/>
      <c r="E196" s="16"/>
      <c r="F196" s="16"/>
      <c r="G196" s="16"/>
      <c r="H196" s="16"/>
      <c r="I196" s="16"/>
      <c r="J196" s="12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c r="CR196" s="49"/>
      <c r="CS196" s="49"/>
      <c r="CT196" s="49"/>
      <c r="CU196" s="49"/>
      <c r="CV196" s="49"/>
      <c r="CW196" s="49"/>
      <c r="CX196" s="49"/>
      <c r="CY196" s="49"/>
      <c r="CZ196" s="49"/>
      <c r="DA196" s="49"/>
      <c r="DB196" s="49"/>
      <c r="DC196" s="49"/>
      <c r="DD196" s="49"/>
      <c r="DE196" s="49"/>
      <c r="DF196" s="49"/>
      <c r="DG196" s="49"/>
      <c r="DH196" s="49"/>
      <c r="DI196" s="49"/>
      <c r="DJ196" s="49"/>
      <c r="DK196" s="49"/>
      <c r="DL196" s="49"/>
      <c r="DM196" s="49"/>
      <c r="DN196" s="49"/>
      <c r="DO196" s="49"/>
      <c r="DP196" s="49"/>
      <c r="DQ196" s="49"/>
      <c r="DR196" s="49"/>
      <c r="DS196" s="49"/>
      <c r="DT196" s="49"/>
      <c r="DU196" s="49"/>
      <c r="DV196" s="49"/>
      <c r="DW196" s="49"/>
      <c r="DX196" s="49"/>
      <c r="DY196" s="49"/>
      <c r="DZ196" s="49"/>
      <c r="EA196" s="49"/>
      <c r="EB196" s="49"/>
      <c r="EC196" s="49"/>
      <c r="ED196" s="49"/>
      <c r="EE196" s="49"/>
      <c r="EF196" s="49"/>
      <c r="EG196" s="49"/>
      <c r="EH196" s="49"/>
      <c r="EI196" s="49"/>
      <c r="EJ196" s="49"/>
      <c r="EK196" s="49"/>
      <c r="EL196" s="49"/>
      <c r="EM196" s="49"/>
      <c r="EN196" s="49"/>
      <c r="EO196" s="49"/>
      <c r="EP196" s="49"/>
      <c r="EQ196" s="49"/>
      <c r="ER196" s="49"/>
      <c r="ES196" s="49"/>
      <c r="ET196" s="49"/>
      <c r="EU196" s="49"/>
      <c r="EV196" s="49"/>
      <c r="EW196" s="49"/>
      <c r="EX196" s="49"/>
      <c r="EY196" s="49"/>
      <c r="EZ196" s="49"/>
      <c r="FA196" s="49"/>
      <c r="FB196" s="49"/>
      <c r="FC196" s="49"/>
      <c r="FD196" s="49"/>
      <c r="FE196" s="49"/>
      <c r="FF196" s="49"/>
      <c r="FG196" s="49"/>
      <c r="FH196" s="49"/>
      <c r="FI196" s="49"/>
      <c r="FJ196" s="49"/>
      <c r="FK196" s="49"/>
      <c r="FL196" s="49"/>
      <c r="FM196" s="49"/>
      <c r="FN196" s="49"/>
      <c r="FO196" s="49"/>
      <c r="FP196" s="49"/>
      <c r="FQ196" s="49"/>
      <c r="FR196" s="49"/>
      <c r="FS196" s="49"/>
      <c r="FT196" s="49"/>
      <c r="FU196" s="49"/>
      <c r="FV196" s="49"/>
      <c r="FW196" s="49"/>
      <c r="FX196" s="49"/>
      <c r="FY196" s="49"/>
      <c r="FZ196" s="49"/>
      <c r="GA196" s="49"/>
      <c r="GB196" s="49"/>
      <c r="GC196" s="49"/>
      <c r="GD196" s="49"/>
      <c r="GE196" s="49"/>
      <c r="GF196" s="49"/>
      <c r="GG196" s="49"/>
      <c r="GH196" s="49"/>
      <c r="GI196" s="49"/>
      <c r="GJ196" s="49"/>
      <c r="GK196" s="49"/>
      <c r="GL196" s="49"/>
      <c r="GM196" s="49"/>
      <c r="GN196" s="49"/>
      <c r="GO196" s="49"/>
      <c r="GP196" s="49"/>
      <c r="GQ196" s="49"/>
      <c r="GR196" s="49"/>
      <c r="GS196" s="49"/>
      <c r="GT196" s="49"/>
      <c r="GU196" s="49"/>
      <c r="GV196" s="49"/>
      <c r="GW196" s="49"/>
      <c r="GX196" s="49"/>
      <c r="GY196" s="49"/>
      <c r="GZ196" s="49"/>
      <c r="HA196" s="49"/>
      <c r="HB196" s="49"/>
      <c r="HC196" s="49"/>
      <c r="HD196" s="49"/>
      <c r="HE196" s="49"/>
      <c r="HF196" s="49"/>
      <c r="HG196" s="49"/>
      <c r="HH196" s="49"/>
      <c r="HI196" s="49"/>
      <c r="HJ196" s="49"/>
      <c r="HK196" s="49"/>
      <c r="HL196" s="49"/>
      <c r="HM196" s="49"/>
      <c r="HN196" s="49"/>
      <c r="HO196" s="49"/>
      <c r="HP196" s="49"/>
      <c r="HQ196" s="49"/>
      <c r="HR196" s="49"/>
      <c r="HS196" s="49"/>
      <c r="HT196" s="49"/>
      <c r="HU196" s="49"/>
      <c r="HV196" s="49"/>
      <c r="HW196" s="49"/>
      <c r="HX196" s="49"/>
      <c r="HY196" s="49"/>
      <c r="HZ196" s="49"/>
      <c r="IA196" s="49"/>
      <c r="IB196" s="49"/>
      <c r="IC196" s="49"/>
      <c r="ID196" s="49"/>
      <c r="IE196" s="49"/>
      <c r="IF196" s="49"/>
      <c r="IG196" s="49"/>
      <c r="IH196" s="49"/>
      <c r="II196" s="49"/>
      <c r="IJ196" s="49"/>
      <c r="IK196" s="49"/>
      <c r="IL196" s="49"/>
      <c r="IM196" s="49"/>
      <c r="IN196" s="49"/>
      <c r="IO196" s="49"/>
      <c r="IP196" s="49"/>
      <c r="IQ196" s="49"/>
      <c r="IR196" s="49"/>
      <c r="IS196" s="49"/>
      <c r="IT196" s="49"/>
    </row>
    <row r="197" spans="11:254" ht="12.75">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49"/>
      <c r="CN197" s="49"/>
      <c r="CO197" s="49"/>
      <c r="CP197" s="49"/>
      <c r="CQ197" s="49"/>
      <c r="CR197" s="49"/>
      <c r="CS197" s="49"/>
      <c r="CT197" s="49"/>
      <c r="CU197" s="49"/>
      <c r="CV197" s="49"/>
      <c r="CW197" s="49"/>
      <c r="CX197" s="49"/>
      <c r="CY197" s="49"/>
      <c r="CZ197" s="49"/>
      <c r="DA197" s="49"/>
      <c r="DB197" s="49"/>
      <c r="DC197" s="49"/>
      <c r="DD197" s="49"/>
      <c r="DE197" s="49"/>
      <c r="DF197" s="49"/>
      <c r="DG197" s="49"/>
      <c r="DH197" s="49"/>
      <c r="DI197" s="49"/>
      <c r="DJ197" s="49"/>
      <c r="DK197" s="49"/>
      <c r="DL197" s="49"/>
      <c r="DM197" s="49"/>
      <c r="DN197" s="49"/>
      <c r="DO197" s="49"/>
      <c r="DP197" s="49"/>
      <c r="DQ197" s="49"/>
      <c r="DR197" s="49"/>
      <c r="DS197" s="49"/>
      <c r="DT197" s="49"/>
      <c r="DU197" s="49"/>
      <c r="DV197" s="49"/>
      <c r="DW197" s="49"/>
      <c r="DX197" s="49"/>
      <c r="DY197" s="49"/>
      <c r="DZ197" s="49"/>
      <c r="EA197" s="49"/>
      <c r="EB197" s="49"/>
      <c r="EC197" s="49"/>
      <c r="ED197" s="49"/>
      <c r="EE197" s="49"/>
      <c r="EF197" s="49"/>
      <c r="EG197" s="49"/>
      <c r="EH197" s="49"/>
      <c r="EI197" s="49"/>
      <c r="EJ197" s="49"/>
      <c r="EK197" s="49"/>
      <c r="EL197" s="49"/>
      <c r="EM197" s="49"/>
      <c r="EN197" s="49"/>
      <c r="EO197" s="49"/>
      <c r="EP197" s="49"/>
      <c r="EQ197" s="49"/>
      <c r="ER197" s="49"/>
      <c r="ES197" s="49"/>
      <c r="ET197" s="49"/>
      <c r="EU197" s="49"/>
      <c r="EV197" s="49"/>
      <c r="EW197" s="49"/>
      <c r="EX197" s="49"/>
      <c r="EY197" s="49"/>
      <c r="EZ197" s="49"/>
      <c r="FA197" s="49"/>
      <c r="FB197" s="49"/>
      <c r="FC197" s="49"/>
      <c r="FD197" s="49"/>
      <c r="FE197" s="49"/>
      <c r="FF197" s="49"/>
      <c r="FG197" s="49"/>
      <c r="FH197" s="49"/>
      <c r="FI197" s="49"/>
      <c r="FJ197" s="49"/>
      <c r="FK197" s="49"/>
      <c r="FL197" s="49"/>
      <c r="FM197" s="49"/>
      <c r="FN197" s="49"/>
      <c r="FO197" s="49"/>
      <c r="FP197" s="49"/>
      <c r="FQ197" s="49"/>
      <c r="FR197" s="49"/>
      <c r="FS197" s="49"/>
      <c r="FT197" s="49"/>
      <c r="FU197" s="49"/>
      <c r="FV197" s="49"/>
      <c r="FW197" s="49"/>
      <c r="FX197" s="49"/>
      <c r="FY197" s="49"/>
      <c r="FZ197" s="49"/>
      <c r="GA197" s="49"/>
      <c r="GB197" s="49"/>
      <c r="GC197" s="49"/>
      <c r="GD197" s="49"/>
      <c r="GE197" s="49"/>
      <c r="GF197" s="49"/>
      <c r="GG197" s="49"/>
      <c r="GH197" s="49"/>
      <c r="GI197" s="49"/>
      <c r="GJ197" s="49"/>
      <c r="GK197" s="49"/>
      <c r="GL197" s="49"/>
      <c r="GM197" s="49"/>
      <c r="GN197" s="49"/>
      <c r="GO197" s="49"/>
      <c r="GP197" s="49"/>
      <c r="GQ197" s="49"/>
      <c r="GR197" s="49"/>
      <c r="GS197" s="49"/>
      <c r="GT197" s="49"/>
      <c r="GU197" s="49"/>
      <c r="GV197" s="49"/>
      <c r="GW197" s="49"/>
      <c r="GX197" s="49"/>
      <c r="GY197" s="49"/>
      <c r="GZ197" s="49"/>
      <c r="HA197" s="49"/>
      <c r="HB197" s="49"/>
      <c r="HC197" s="49"/>
      <c r="HD197" s="49"/>
      <c r="HE197" s="49"/>
      <c r="HF197" s="49"/>
      <c r="HG197" s="49"/>
      <c r="HH197" s="49"/>
      <c r="HI197" s="49"/>
      <c r="HJ197" s="49"/>
      <c r="HK197" s="49"/>
      <c r="HL197" s="49"/>
      <c r="HM197" s="49"/>
      <c r="HN197" s="49"/>
      <c r="HO197" s="49"/>
      <c r="HP197" s="49"/>
      <c r="HQ197" s="49"/>
      <c r="HR197" s="49"/>
      <c r="HS197" s="49"/>
      <c r="HT197" s="49"/>
      <c r="HU197" s="49"/>
      <c r="HV197" s="49"/>
      <c r="HW197" s="49"/>
      <c r="HX197" s="49"/>
      <c r="HY197" s="49"/>
      <c r="HZ197" s="49"/>
      <c r="IA197" s="49"/>
      <c r="IB197" s="49"/>
      <c r="IC197" s="49"/>
      <c r="ID197" s="49"/>
      <c r="IE197" s="49"/>
      <c r="IF197" s="49"/>
      <c r="IG197" s="49"/>
      <c r="IH197" s="49"/>
      <c r="II197" s="49"/>
      <c r="IJ197" s="49"/>
      <c r="IK197" s="49"/>
      <c r="IL197" s="49"/>
      <c r="IM197" s="49"/>
      <c r="IN197" s="49"/>
      <c r="IO197" s="49"/>
      <c r="IP197" s="49"/>
      <c r="IQ197" s="49"/>
      <c r="IR197" s="49"/>
      <c r="IS197" s="49"/>
      <c r="IT197" s="49"/>
    </row>
    <row r="198" spans="11:254" ht="12.75">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9"/>
      <c r="CD198" s="49"/>
      <c r="CE198" s="49"/>
      <c r="CF198" s="49"/>
      <c r="CG198" s="49"/>
      <c r="CH198" s="49"/>
      <c r="CI198" s="49"/>
      <c r="CJ198" s="49"/>
      <c r="CK198" s="49"/>
      <c r="CL198" s="49"/>
      <c r="CM198" s="49"/>
      <c r="CN198" s="49"/>
      <c r="CO198" s="49"/>
      <c r="CP198" s="49"/>
      <c r="CQ198" s="49"/>
      <c r="CR198" s="49"/>
      <c r="CS198" s="49"/>
      <c r="CT198" s="49"/>
      <c r="CU198" s="49"/>
      <c r="CV198" s="49"/>
      <c r="CW198" s="49"/>
      <c r="CX198" s="49"/>
      <c r="CY198" s="49"/>
      <c r="CZ198" s="49"/>
      <c r="DA198" s="49"/>
      <c r="DB198" s="49"/>
      <c r="DC198" s="49"/>
      <c r="DD198" s="49"/>
      <c r="DE198" s="49"/>
      <c r="DF198" s="49"/>
      <c r="DG198" s="49"/>
      <c r="DH198" s="49"/>
      <c r="DI198" s="49"/>
      <c r="DJ198" s="49"/>
      <c r="DK198" s="49"/>
      <c r="DL198" s="49"/>
      <c r="DM198" s="49"/>
      <c r="DN198" s="49"/>
      <c r="DO198" s="49"/>
      <c r="DP198" s="49"/>
      <c r="DQ198" s="49"/>
      <c r="DR198" s="49"/>
      <c r="DS198" s="49"/>
      <c r="DT198" s="49"/>
      <c r="DU198" s="49"/>
      <c r="DV198" s="49"/>
      <c r="DW198" s="49"/>
      <c r="DX198" s="49"/>
      <c r="DY198" s="49"/>
      <c r="DZ198" s="49"/>
      <c r="EA198" s="49"/>
      <c r="EB198" s="49"/>
      <c r="EC198" s="49"/>
      <c r="ED198" s="49"/>
      <c r="EE198" s="49"/>
      <c r="EF198" s="49"/>
      <c r="EG198" s="49"/>
      <c r="EH198" s="49"/>
      <c r="EI198" s="49"/>
      <c r="EJ198" s="49"/>
      <c r="EK198" s="49"/>
      <c r="EL198" s="49"/>
      <c r="EM198" s="49"/>
      <c r="EN198" s="49"/>
      <c r="EO198" s="49"/>
      <c r="EP198" s="49"/>
      <c r="EQ198" s="49"/>
      <c r="ER198" s="49"/>
      <c r="ES198" s="49"/>
      <c r="ET198" s="49"/>
      <c r="EU198" s="49"/>
      <c r="EV198" s="49"/>
      <c r="EW198" s="49"/>
      <c r="EX198" s="49"/>
      <c r="EY198" s="49"/>
      <c r="EZ198" s="49"/>
      <c r="FA198" s="49"/>
      <c r="FB198" s="49"/>
      <c r="FC198" s="49"/>
      <c r="FD198" s="49"/>
      <c r="FE198" s="49"/>
      <c r="FF198" s="49"/>
      <c r="FG198" s="49"/>
      <c r="FH198" s="49"/>
      <c r="FI198" s="49"/>
      <c r="FJ198" s="49"/>
      <c r="FK198" s="49"/>
      <c r="FL198" s="49"/>
      <c r="FM198" s="49"/>
      <c r="FN198" s="49"/>
      <c r="FO198" s="49"/>
      <c r="FP198" s="49"/>
      <c r="FQ198" s="49"/>
      <c r="FR198" s="49"/>
      <c r="FS198" s="49"/>
      <c r="FT198" s="49"/>
      <c r="FU198" s="49"/>
      <c r="FV198" s="49"/>
      <c r="FW198" s="49"/>
      <c r="FX198" s="49"/>
      <c r="FY198" s="49"/>
      <c r="FZ198" s="49"/>
      <c r="GA198" s="49"/>
      <c r="GB198" s="49"/>
      <c r="GC198" s="49"/>
      <c r="GD198" s="49"/>
      <c r="GE198" s="49"/>
      <c r="GF198" s="49"/>
      <c r="GG198" s="49"/>
      <c r="GH198" s="49"/>
      <c r="GI198" s="49"/>
      <c r="GJ198" s="49"/>
      <c r="GK198" s="49"/>
      <c r="GL198" s="49"/>
      <c r="GM198" s="49"/>
      <c r="GN198" s="49"/>
      <c r="GO198" s="49"/>
      <c r="GP198" s="49"/>
      <c r="GQ198" s="49"/>
      <c r="GR198" s="49"/>
      <c r="GS198" s="49"/>
      <c r="GT198" s="49"/>
      <c r="GU198" s="49"/>
      <c r="GV198" s="49"/>
      <c r="GW198" s="49"/>
      <c r="GX198" s="49"/>
      <c r="GY198" s="49"/>
      <c r="GZ198" s="49"/>
      <c r="HA198" s="49"/>
      <c r="HB198" s="49"/>
      <c r="HC198" s="49"/>
      <c r="HD198" s="49"/>
      <c r="HE198" s="49"/>
      <c r="HF198" s="49"/>
      <c r="HG198" s="49"/>
      <c r="HH198" s="49"/>
      <c r="HI198" s="49"/>
      <c r="HJ198" s="49"/>
      <c r="HK198" s="49"/>
      <c r="HL198" s="49"/>
      <c r="HM198" s="49"/>
      <c r="HN198" s="49"/>
      <c r="HO198" s="49"/>
      <c r="HP198" s="49"/>
      <c r="HQ198" s="49"/>
      <c r="HR198" s="49"/>
      <c r="HS198" s="49"/>
      <c r="HT198" s="49"/>
      <c r="HU198" s="49"/>
      <c r="HV198" s="49"/>
      <c r="HW198" s="49"/>
      <c r="HX198" s="49"/>
      <c r="HY198" s="49"/>
      <c r="HZ198" s="49"/>
      <c r="IA198" s="49"/>
      <c r="IB198" s="49"/>
      <c r="IC198" s="49"/>
      <c r="ID198" s="49"/>
      <c r="IE198" s="49"/>
      <c r="IF198" s="49"/>
      <c r="IG198" s="49"/>
      <c r="IH198" s="49"/>
      <c r="II198" s="49"/>
      <c r="IJ198" s="49"/>
      <c r="IK198" s="49"/>
      <c r="IL198" s="49"/>
      <c r="IM198" s="49"/>
      <c r="IN198" s="49"/>
      <c r="IO198" s="49"/>
      <c r="IP198" s="49"/>
      <c r="IQ198" s="49"/>
      <c r="IR198" s="49"/>
      <c r="IS198" s="49"/>
      <c r="IT198" s="49"/>
    </row>
    <row r="199" spans="11:254" ht="12.75">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c r="CI199" s="49"/>
      <c r="CJ199" s="49"/>
      <c r="CK199" s="49"/>
      <c r="CL199" s="49"/>
      <c r="CM199" s="49"/>
      <c r="CN199" s="49"/>
      <c r="CO199" s="49"/>
      <c r="CP199" s="49"/>
      <c r="CQ199" s="49"/>
      <c r="CR199" s="49"/>
      <c r="CS199" s="49"/>
      <c r="CT199" s="49"/>
      <c r="CU199" s="49"/>
      <c r="CV199" s="49"/>
      <c r="CW199" s="49"/>
      <c r="CX199" s="49"/>
      <c r="CY199" s="49"/>
      <c r="CZ199" s="49"/>
      <c r="DA199" s="49"/>
      <c r="DB199" s="49"/>
      <c r="DC199" s="49"/>
      <c r="DD199" s="49"/>
      <c r="DE199" s="49"/>
      <c r="DF199" s="49"/>
      <c r="DG199" s="49"/>
      <c r="DH199" s="49"/>
      <c r="DI199" s="49"/>
      <c r="DJ199" s="49"/>
      <c r="DK199" s="49"/>
      <c r="DL199" s="49"/>
      <c r="DM199" s="49"/>
      <c r="DN199" s="49"/>
      <c r="DO199" s="49"/>
      <c r="DP199" s="49"/>
      <c r="DQ199" s="49"/>
      <c r="DR199" s="49"/>
      <c r="DS199" s="49"/>
      <c r="DT199" s="49"/>
      <c r="DU199" s="49"/>
      <c r="DV199" s="49"/>
      <c r="DW199" s="49"/>
      <c r="DX199" s="49"/>
      <c r="DY199" s="49"/>
      <c r="DZ199" s="49"/>
      <c r="EA199" s="49"/>
      <c r="EB199" s="49"/>
      <c r="EC199" s="49"/>
      <c r="ED199" s="49"/>
      <c r="EE199" s="49"/>
      <c r="EF199" s="49"/>
      <c r="EG199" s="49"/>
      <c r="EH199" s="49"/>
      <c r="EI199" s="49"/>
      <c r="EJ199" s="49"/>
      <c r="EK199" s="49"/>
      <c r="EL199" s="49"/>
      <c r="EM199" s="49"/>
      <c r="EN199" s="49"/>
      <c r="EO199" s="49"/>
      <c r="EP199" s="49"/>
      <c r="EQ199" s="49"/>
      <c r="ER199" s="49"/>
      <c r="ES199" s="49"/>
      <c r="ET199" s="49"/>
      <c r="EU199" s="49"/>
      <c r="EV199" s="49"/>
      <c r="EW199" s="49"/>
      <c r="EX199" s="49"/>
      <c r="EY199" s="49"/>
      <c r="EZ199" s="49"/>
      <c r="FA199" s="49"/>
      <c r="FB199" s="49"/>
      <c r="FC199" s="49"/>
      <c r="FD199" s="49"/>
      <c r="FE199" s="49"/>
      <c r="FF199" s="49"/>
      <c r="FG199" s="49"/>
      <c r="FH199" s="49"/>
      <c r="FI199" s="49"/>
      <c r="FJ199" s="49"/>
      <c r="FK199" s="49"/>
      <c r="FL199" s="49"/>
      <c r="FM199" s="49"/>
      <c r="FN199" s="49"/>
      <c r="FO199" s="49"/>
      <c r="FP199" s="49"/>
      <c r="FQ199" s="49"/>
      <c r="FR199" s="49"/>
      <c r="FS199" s="49"/>
      <c r="FT199" s="49"/>
      <c r="FU199" s="49"/>
      <c r="FV199" s="49"/>
      <c r="FW199" s="49"/>
      <c r="FX199" s="49"/>
      <c r="FY199" s="49"/>
      <c r="FZ199" s="49"/>
      <c r="GA199" s="49"/>
      <c r="GB199" s="49"/>
      <c r="GC199" s="49"/>
      <c r="GD199" s="49"/>
      <c r="GE199" s="49"/>
      <c r="GF199" s="49"/>
      <c r="GG199" s="49"/>
      <c r="GH199" s="49"/>
      <c r="GI199" s="49"/>
      <c r="GJ199" s="49"/>
      <c r="GK199" s="49"/>
      <c r="GL199" s="49"/>
      <c r="GM199" s="49"/>
      <c r="GN199" s="49"/>
      <c r="GO199" s="49"/>
      <c r="GP199" s="49"/>
      <c r="GQ199" s="49"/>
      <c r="GR199" s="49"/>
      <c r="GS199" s="49"/>
      <c r="GT199" s="49"/>
      <c r="GU199" s="49"/>
      <c r="GV199" s="49"/>
      <c r="GW199" s="49"/>
      <c r="GX199" s="49"/>
      <c r="GY199" s="49"/>
      <c r="GZ199" s="49"/>
      <c r="HA199" s="49"/>
      <c r="HB199" s="49"/>
      <c r="HC199" s="49"/>
      <c r="HD199" s="49"/>
      <c r="HE199" s="49"/>
      <c r="HF199" s="49"/>
      <c r="HG199" s="49"/>
      <c r="HH199" s="49"/>
      <c r="HI199" s="49"/>
      <c r="HJ199" s="49"/>
      <c r="HK199" s="49"/>
      <c r="HL199" s="49"/>
      <c r="HM199" s="49"/>
      <c r="HN199" s="49"/>
      <c r="HO199" s="49"/>
      <c r="HP199" s="49"/>
      <c r="HQ199" s="49"/>
      <c r="HR199" s="49"/>
      <c r="HS199" s="49"/>
      <c r="HT199" s="49"/>
      <c r="HU199" s="49"/>
      <c r="HV199" s="49"/>
      <c r="HW199" s="49"/>
      <c r="HX199" s="49"/>
      <c r="HY199" s="49"/>
      <c r="HZ199" s="49"/>
      <c r="IA199" s="49"/>
      <c r="IB199" s="49"/>
      <c r="IC199" s="49"/>
      <c r="ID199" s="49"/>
      <c r="IE199" s="49"/>
      <c r="IF199" s="49"/>
      <c r="IG199" s="49"/>
      <c r="IH199" s="49"/>
      <c r="II199" s="49"/>
      <c r="IJ199" s="49"/>
      <c r="IK199" s="49"/>
      <c r="IL199" s="49"/>
      <c r="IM199" s="49"/>
      <c r="IN199" s="49"/>
      <c r="IO199" s="49"/>
      <c r="IP199" s="49"/>
      <c r="IQ199" s="49"/>
      <c r="IR199" s="49"/>
      <c r="IS199" s="49"/>
      <c r="IT199" s="49"/>
    </row>
    <row r="200" spans="11:254" ht="12.75">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9"/>
      <c r="CD200" s="49"/>
      <c r="CE200" s="49"/>
      <c r="CF200" s="49"/>
      <c r="CG200" s="49"/>
      <c r="CH200" s="49"/>
      <c r="CI200" s="49"/>
      <c r="CJ200" s="49"/>
      <c r="CK200" s="49"/>
      <c r="CL200" s="49"/>
      <c r="CM200" s="49"/>
      <c r="CN200" s="49"/>
      <c r="CO200" s="49"/>
      <c r="CP200" s="49"/>
      <c r="CQ200" s="49"/>
      <c r="CR200" s="49"/>
      <c r="CS200" s="49"/>
      <c r="CT200" s="49"/>
      <c r="CU200" s="49"/>
      <c r="CV200" s="49"/>
      <c r="CW200" s="49"/>
      <c r="CX200" s="49"/>
      <c r="CY200" s="49"/>
      <c r="CZ200" s="49"/>
      <c r="DA200" s="49"/>
      <c r="DB200" s="49"/>
      <c r="DC200" s="49"/>
      <c r="DD200" s="49"/>
      <c r="DE200" s="49"/>
      <c r="DF200" s="49"/>
      <c r="DG200" s="49"/>
      <c r="DH200" s="49"/>
      <c r="DI200" s="49"/>
      <c r="DJ200" s="49"/>
      <c r="DK200" s="49"/>
      <c r="DL200" s="49"/>
      <c r="DM200" s="49"/>
      <c r="DN200" s="49"/>
      <c r="DO200" s="49"/>
      <c r="DP200" s="49"/>
      <c r="DQ200" s="49"/>
      <c r="DR200" s="49"/>
      <c r="DS200" s="49"/>
      <c r="DT200" s="49"/>
      <c r="DU200" s="49"/>
      <c r="DV200" s="49"/>
      <c r="DW200" s="49"/>
      <c r="DX200" s="49"/>
      <c r="DY200" s="49"/>
      <c r="DZ200" s="49"/>
      <c r="EA200" s="49"/>
      <c r="EB200" s="49"/>
      <c r="EC200" s="49"/>
      <c r="ED200" s="49"/>
      <c r="EE200" s="49"/>
      <c r="EF200" s="49"/>
      <c r="EG200" s="49"/>
      <c r="EH200" s="49"/>
      <c r="EI200" s="49"/>
      <c r="EJ200" s="49"/>
      <c r="EK200" s="49"/>
      <c r="EL200" s="49"/>
      <c r="EM200" s="49"/>
      <c r="EN200" s="49"/>
      <c r="EO200" s="49"/>
      <c r="EP200" s="49"/>
      <c r="EQ200" s="49"/>
      <c r="ER200" s="49"/>
      <c r="ES200" s="49"/>
      <c r="ET200" s="49"/>
      <c r="EU200" s="49"/>
      <c r="EV200" s="49"/>
      <c r="EW200" s="49"/>
      <c r="EX200" s="49"/>
      <c r="EY200" s="49"/>
      <c r="EZ200" s="49"/>
      <c r="FA200" s="49"/>
      <c r="FB200" s="49"/>
      <c r="FC200" s="49"/>
      <c r="FD200" s="49"/>
      <c r="FE200" s="49"/>
      <c r="FF200" s="49"/>
      <c r="FG200" s="49"/>
      <c r="FH200" s="49"/>
      <c r="FI200" s="49"/>
      <c r="FJ200" s="49"/>
      <c r="FK200" s="49"/>
      <c r="FL200" s="49"/>
      <c r="FM200" s="49"/>
      <c r="FN200" s="49"/>
      <c r="FO200" s="49"/>
      <c r="FP200" s="49"/>
      <c r="FQ200" s="49"/>
      <c r="FR200" s="49"/>
      <c r="FS200" s="49"/>
      <c r="FT200" s="49"/>
      <c r="FU200" s="49"/>
      <c r="FV200" s="49"/>
      <c r="FW200" s="49"/>
      <c r="FX200" s="49"/>
      <c r="FY200" s="49"/>
      <c r="FZ200" s="49"/>
      <c r="GA200" s="49"/>
      <c r="GB200" s="49"/>
      <c r="GC200" s="49"/>
      <c r="GD200" s="49"/>
      <c r="GE200" s="49"/>
      <c r="GF200" s="49"/>
      <c r="GG200" s="49"/>
      <c r="GH200" s="49"/>
      <c r="GI200" s="49"/>
      <c r="GJ200" s="49"/>
      <c r="GK200" s="49"/>
      <c r="GL200" s="49"/>
      <c r="GM200" s="49"/>
      <c r="GN200" s="49"/>
      <c r="GO200" s="49"/>
      <c r="GP200" s="49"/>
      <c r="GQ200" s="49"/>
      <c r="GR200" s="49"/>
      <c r="GS200" s="49"/>
      <c r="GT200" s="49"/>
      <c r="GU200" s="49"/>
      <c r="GV200" s="49"/>
      <c r="GW200" s="49"/>
      <c r="GX200" s="49"/>
      <c r="GY200" s="49"/>
      <c r="GZ200" s="49"/>
      <c r="HA200" s="49"/>
      <c r="HB200" s="49"/>
      <c r="HC200" s="49"/>
      <c r="HD200" s="49"/>
      <c r="HE200" s="49"/>
      <c r="HF200" s="49"/>
      <c r="HG200" s="49"/>
      <c r="HH200" s="49"/>
      <c r="HI200" s="49"/>
      <c r="HJ200" s="49"/>
      <c r="HK200" s="49"/>
      <c r="HL200" s="49"/>
      <c r="HM200" s="49"/>
      <c r="HN200" s="49"/>
      <c r="HO200" s="49"/>
      <c r="HP200" s="49"/>
      <c r="HQ200" s="49"/>
      <c r="HR200" s="49"/>
      <c r="HS200" s="49"/>
      <c r="HT200" s="49"/>
      <c r="HU200" s="49"/>
      <c r="HV200" s="49"/>
      <c r="HW200" s="49"/>
      <c r="HX200" s="49"/>
      <c r="HY200" s="49"/>
      <c r="HZ200" s="49"/>
      <c r="IA200" s="49"/>
      <c r="IB200" s="49"/>
      <c r="IC200" s="49"/>
      <c r="ID200" s="49"/>
      <c r="IE200" s="49"/>
      <c r="IF200" s="49"/>
      <c r="IG200" s="49"/>
      <c r="IH200" s="49"/>
      <c r="II200" s="49"/>
      <c r="IJ200" s="49"/>
      <c r="IK200" s="49"/>
      <c r="IL200" s="49"/>
      <c r="IM200" s="49"/>
      <c r="IN200" s="49"/>
      <c r="IO200" s="49"/>
      <c r="IP200" s="49"/>
      <c r="IQ200" s="49"/>
      <c r="IR200" s="49"/>
      <c r="IS200" s="49"/>
      <c r="IT200" s="49"/>
    </row>
    <row r="201" spans="4:254" ht="12.75">
      <c r="D201" s="16"/>
      <c r="E201" s="16"/>
      <c r="F201" s="16"/>
      <c r="G201" s="16"/>
      <c r="H201" s="16"/>
      <c r="I201" s="16"/>
      <c r="J201" s="12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c r="CT201" s="49"/>
      <c r="CU201" s="49"/>
      <c r="CV201" s="49"/>
      <c r="CW201" s="49"/>
      <c r="CX201" s="49"/>
      <c r="CY201" s="49"/>
      <c r="CZ201" s="49"/>
      <c r="DA201" s="49"/>
      <c r="DB201" s="49"/>
      <c r="DC201" s="49"/>
      <c r="DD201" s="49"/>
      <c r="DE201" s="49"/>
      <c r="DF201" s="49"/>
      <c r="DG201" s="49"/>
      <c r="DH201" s="49"/>
      <c r="DI201" s="49"/>
      <c r="DJ201" s="49"/>
      <c r="DK201" s="49"/>
      <c r="DL201" s="49"/>
      <c r="DM201" s="49"/>
      <c r="DN201" s="49"/>
      <c r="DO201" s="49"/>
      <c r="DP201" s="49"/>
      <c r="DQ201" s="49"/>
      <c r="DR201" s="49"/>
      <c r="DS201" s="49"/>
      <c r="DT201" s="49"/>
      <c r="DU201" s="49"/>
      <c r="DV201" s="49"/>
      <c r="DW201" s="49"/>
      <c r="DX201" s="49"/>
      <c r="DY201" s="49"/>
      <c r="DZ201" s="49"/>
      <c r="EA201" s="49"/>
      <c r="EB201" s="49"/>
      <c r="EC201" s="49"/>
      <c r="ED201" s="49"/>
      <c r="EE201" s="49"/>
      <c r="EF201" s="49"/>
      <c r="EG201" s="49"/>
      <c r="EH201" s="49"/>
      <c r="EI201" s="49"/>
      <c r="EJ201" s="49"/>
      <c r="EK201" s="49"/>
      <c r="EL201" s="49"/>
      <c r="EM201" s="49"/>
      <c r="EN201" s="49"/>
      <c r="EO201" s="49"/>
      <c r="EP201" s="49"/>
      <c r="EQ201" s="49"/>
      <c r="ER201" s="49"/>
      <c r="ES201" s="49"/>
      <c r="ET201" s="49"/>
      <c r="EU201" s="49"/>
      <c r="EV201" s="49"/>
      <c r="EW201" s="49"/>
      <c r="EX201" s="49"/>
      <c r="EY201" s="49"/>
      <c r="EZ201" s="49"/>
      <c r="FA201" s="49"/>
      <c r="FB201" s="49"/>
      <c r="FC201" s="49"/>
      <c r="FD201" s="49"/>
      <c r="FE201" s="49"/>
      <c r="FF201" s="49"/>
      <c r="FG201" s="49"/>
      <c r="FH201" s="49"/>
      <c r="FI201" s="49"/>
      <c r="FJ201" s="49"/>
      <c r="FK201" s="49"/>
      <c r="FL201" s="49"/>
      <c r="FM201" s="49"/>
      <c r="FN201" s="49"/>
      <c r="FO201" s="49"/>
      <c r="FP201" s="49"/>
      <c r="FQ201" s="49"/>
      <c r="FR201" s="49"/>
      <c r="FS201" s="49"/>
      <c r="FT201" s="49"/>
      <c r="FU201" s="49"/>
      <c r="FV201" s="49"/>
      <c r="FW201" s="49"/>
      <c r="FX201" s="49"/>
      <c r="FY201" s="49"/>
      <c r="FZ201" s="49"/>
      <c r="GA201" s="49"/>
      <c r="GB201" s="49"/>
      <c r="GC201" s="49"/>
      <c r="GD201" s="49"/>
      <c r="GE201" s="49"/>
      <c r="GF201" s="49"/>
      <c r="GG201" s="49"/>
      <c r="GH201" s="49"/>
      <c r="GI201" s="49"/>
      <c r="GJ201" s="49"/>
      <c r="GK201" s="49"/>
      <c r="GL201" s="49"/>
      <c r="GM201" s="49"/>
      <c r="GN201" s="49"/>
      <c r="GO201" s="49"/>
      <c r="GP201" s="49"/>
      <c r="GQ201" s="49"/>
      <c r="GR201" s="49"/>
      <c r="GS201" s="49"/>
      <c r="GT201" s="49"/>
      <c r="GU201" s="49"/>
      <c r="GV201" s="49"/>
      <c r="GW201" s="49"/>
      <c r="GX201" s="49"/>
      <c r="GY201" s="49"/>
      <c r="GZ201" s="49"/>
      <c r="HA201" s="49"/>
      <c r="HB201" s="49"/>
      <c r="HC201" s="49"/>
      <c r="HD201" s="49"/>
      <c r="HE201" s="49"/>
      <c r="HF201" s="49"/>
      <c r="HG201" s="49"/>
      <c r="HH201" s="49"/>
      <c r="HI201" s="49"/>
      <c r="HJ201" s="49"/>
      <c r="HK201" s="49"/>
      <c r="HL201" s="49"/>
      <c r="HM201" s="49"/>
      <c r="HN201" s="49"/>
      <c r="HO201" s="49"/>
      <c r="HP201" s="49"/>
      <c r="HQ201" s="49"/>
      <c r="HR201" s="49"/>
      <c r="HS201" s="49"/>
      <c r="HT201" s="49"/>
      <c r="HU201" s="49"/>
      <c r="HV201" s="49"/>
      <c r="HW201" s="49"/>
      <c r="HX201" s="49"/>
      <c r="HY201" s="49"/>
      <c r="HZ201" s="49"/>
      <c r="IA201" s="49"/>
      <c r="IB201" s="49"/>
      <c r="IC201" s="49"/>
      <c r="ID201" s="49"/>
      <c r="IE201" s="49"/>
      <c r="IF201" s="49"/>
      <c r="IG201" s="49"/>
      <c r="IH201" s="49"/>
      <c r="II201" s="49"/>
      <c r="IJ201" s="49"/>
      <c r="IK201" s="49"/>
      <c r="IL201" s="49"/>
      <c r="IM201" s="49"/>
      <c r="IN201" s="49"/>
      <c r="IO201" s="49"/>
      <c r="IP201" s="49"/>
      <c r="IQ201" s="49"/>
      <c r="IR201" s="49"/>
      <c r="IS201" s="49"/>
      <c r="IT201" s="49"/>
    </row>
    <row r="202" spans="4:254" ht="12.75">
      <c r="D202" s="16"/>
      <c r="E202" s="16"/>
      <c r="F202" s="16"/>
      <c r="G202" s="16"/>
      <c r="H202" s="16"/>
      <c r="I202" s="16"/>
      <c r="J202" s="12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49"/>
      <c r="CK202" s="49"/>
      <c r="CL202" s="49"/>
      <c r="CM202" s="49"/>
      <c r="CN202" s="49"/>
      <c r="CO202" s="49"/>
      <c r="CP202" s="49"/>
      <c r="CQ202" s="49"/>
      <c r="CR202" s="49"/>
      <c r="CS202" s="49"/>
      <c r="CT202" s="49"/>
      <c r="CU202" s="49"/>
      <c r="CV202" s="49"/>
      <c r="CW202" s="49"/>
      <c r="CX202" s="49"/>
      <c r="CY202" s="49"/>
      <c r="CZ202" s="49"/>
      <c r="DA202" s="49"/>
      <c r="DB202" s="49"/>
      <c r="DC202" s="49"/>
      <c r="DD202" s="49"/>
      <c r="DE202" s="49"/>
      <c r="DF202" s="49"/>
      <c r="DG202" s="49"/>
      <c r="DH202" s="49"/>
      <c r="DI202" s="49"/>
      <c r="DJ202" s="49"/>
      <c r="DK202" s="49"/>
      <c r="DL202" s="49"/>
      <c r="DM202" s="49"/>
      <c r="DN202" s="49"/>
      <c r="DO202" s="49"/>
      <c r="DP202" s="49"/>
      <c r="DQ202" s="49"/>
      <c r="DR202" s="49"/>
      <c r="DS202" s="49"/>
      <c r="DT202" s="49"/>
      <c r="DU202" s="49"/>
      <c r="DV202" s="49"/>
      <c r="DW202" s="49"/>
      <c r="DX202" s="49"/>
      <c r="DY202" s="49"/>
      <c r="DZ202" s="49"/>
      <c r="EA202" s="49"/>
      <c r="EB202" s="49"/>
      <c r="EC202" s="49"/>
      <c r="ED202" s="49"/>
      <c r="EE202" s="49"/>
      <c r="EF202" s="49"/>
      <c r="EG202" s="49"/>
      <c r="EH202" s="49"/>
      <c r="EI202" s="49"/>
      <c r="EJ202" s="49"/>
      <c r="EK202" s="49"/>
      <c r="EL202" s="49"/>
      <c r="EM202" s="49"/>
      <c r="EN202" s="49"/>
      <c r="EO202" s="49"/>
      <c r="EP202" s="49"/>
      <c r="EQ202" s="49"/>
      <c r="ER202" s="49"/>
      <c r="ES202" s="49"/>
      <c r="ET202" s="49"/>
      <c r="EU202" s="49"/>
      <c r="EV202" s="49"/>
      <c r="EW202" s="49"/>
      <c r="EX202" s="49"/>
      <c r="EY202" s="49"/>
      <c r="EZ202" s="49"/>
      <c r="FA202" s="49"/>
      <c r="FB202" s="49"/>
      <c r="FC202" s="49"/>
      <c r="FD202" s="49"/>
      <c r="FE202" s="49"/>
      <c r="FF202" s="49"/>
      <c r="FG202" s="49"/>
      <c r="FH202" s="49"/>
      <c r="FI202" s="49"/>
      <c r="FJ202" s="49"/>
      <c r="FK202" s="49"/>
      <c r="FL202" s="49"/>
      <c r="FM202" s="49"/>
      <c r="FN202" s="49"/>
      <c r="FO202" s="49"/>
      <c r="FP202" s="49"/>
      <c r="FQ202" s="49"/>
      <c r="FR202" s="49"/>
      <c r="FS202" s="49"/>
      <c r="FT202" s="49"/>
      <c r="FU202" s="49"/>
      <c r="FV202" s="49"/>
      <c r="FW202" s="49"/>
      <c r="FX202" s="49"/>
      <c r="FY202" s="49"/>
      <c r="FZ202" s="49"/>
      <c r="GA202" s="49"/>
      <c r="GB202" s="49"/>
      <c r="GC202" s="49"/>
      <c r="GD202" s="49"/>
      <c r="GE202" s="49"/>
      <c r="GF202" s="49"/>
      <c r="GG202" s="49"/>
      <c r="GH202" s="49"/>
      <c r="GI202" s="49"/>
      <c r="GJ202" s="49"/>
      <c r="GK202" s="49"/>
      <c r="GL202" s="49"/>
      <c r="GM202" s="49"/>
      <c r="GN202" s="49"/>
      <c r="GO202" s="49"/>
      <c r="GP202" s="49"/>
      <c r="GQ202" s="49"/>
      <c r="GR202" s="49"/>
      <c r="GS202" s="49"/>
      <c r="GT202" s="49"/>
      <c r="GU202" s="49"/>
      <c r="GV202" s="49"/>
      <c r="GW202" s="49"/>
      <c r="GX202" s="49"/>
      <c r="GY202" s="49"/>
      <c r="GZ202" s="49"/>
      <c r="HA202" s="49"/>
      <c r="HB202" s="49"/>
      <c r="HC202" s="49"/>
      <c r="HD202" s="49"/>
      <c r="HE202" s="49"/>
      <c r="HF202" s="49"/>
      <c r="HG202" s="49"/>
      <c r="HH202" s="49"/>
      <c r="HI202" s="49"/>
      <c r="HJ202" s="49"/>
      <c r="HK202" s="49"/>
      <c r="HL202" s="49"/>
      <c r="HM202" s="49"/>
      <c r="HN202" s="49"/>
      <c r="HO202" s="49"/>
      <c r="HP202" s="49"/>
      <c r="HQ202" s="49"/>
      <c r="HR202" s="49"/>
      <c r="HS202" s="49"/>
      <c r="HT202" s="49"/>
      <c r="HU202" s="49"/>
      <c r="HV202" s="49"/>
      <c r="HW202" s="49"/>
      <c r="HX202" s="49"/>
      <c r="HY202" s="49"/>
      <c r="HZ202" s="49"/>
      <c r="IA202" s="49"/>
      <c r="IB202" s="49"/>
      <c r="IC202" s="49"/>
      <c r="ID202" s="49"/>
      <c r="IE202" s="49"/>
      <c r="IF202" s="49"/>
      <c r="IG202" s="49"/>
      <c r="IH202" s="49"/>
      <c r="II202" s="49"/>
      <c r="IJ202" s="49"/>
      <c r="IK202" s="49"/>
      <c r="IL202" s="49"/>
      <c r="IM202" s="49"/>
      <c r="IN202" s="49"/>
      <c r="IO202" s="49"/>
      <c r="IP202" s="49"/>
      <c r="IQ202" s="49"/>
      <c r="IR202" s="49"/>
      <c r="IS202" s="49"/>
      <c r="IT202" s="49"/>
    </row>
    <row r="203" spans="4:254" ht="12.75">
      <c r="D203" s="16"/>
      <c r="E203" s="16"/>
      <c r="F203" s="16"/>
      <c r="G203" s="16"/>
      <c r="H203" s="16"/>
      <c r="I203" s="16"/>
      <c r="J203" s="12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9"/>
      <c r="CD203" s="49"/>
      <c r="CE203" s="49"/>
      <c r="CF203" s="49"/>
      <c r="CG203" s="49"/>
      <c r="CH203" s="49"/>
      <c r="CI203" s="49"/>
      <c r="CJ203" s="49"/>
      <c r="CK203" s="49"/>
      <c r="CL203" s="49"/>
      <c r="CM203" s="49"/>
      <c r="CN203" s="49"/>
      <c r="CO203" s="49"/>
      <c r="CP203" s="49"/>
      <c r="CQ203" s="49"/>
      <c r="CR203" s="49"/>
      <c r="CS203" s="49"/>
      <c r="CT203" s="49"/>
      <c r="CU203" s="49"/>
      <c r="CV203" s="49"/>
      <c r="CW203" s="49"/>
      <c r="CX203" s="49"/>
      <c r="CY203" s="49"/>
      <c r="CZ203" s="49"/>
      <c r="DA203" s="49"/>
      <c r="DB203" s="49"/>
      <c r="DC203" s="49"/>
      <c r="DD203" s="49"/>
      <c r="DE203" s="49"/>
      <c r="DF203" s="49"/>
      <c r="DG203" s="49"/>
      <c r="DH203" s="49"/>
      <c r="DI203" s="49"/>
      <c r="DJ203" s="49"/>
      <c r="DK203" s="49"/>
      <c r="DL203" s="49"/>
      <c r="DM203" s="49"/>
      <c r="DN203" s="49"/>
      <c r="DO203" s="49"/>
      <c r="DP203" s="49"/>
      <c r="DQ203" s="49"/>
      <c r="DR203" s="49"/>
      <c r="DS203" s="49"/>
      <c r="DT203" s="49"/>
      <c r="DU203" s="49"/>
      <c r="DV203" s="49"/>
      <c r="DW203" s="49"/>
      <c r="DX203" s="49"/>
      <c r="DY203" s="49"/>
      <c r="DZ203" s="49"/>
      <c r="EA203" s="49"/>
      <c r="EB203" s="49"/>
      <c r="EC203" s="49"/>
      <c r="ED203" s="49"/>
      <c r="EE203" s="49"/>
      <c r="EF203" s="49"/>
      <c r="EG203" s="49"/>
      <c r="EH203" s="49"/>
      <c r="EI203" s="49"/>
      <c r="EJ203" s="49"/>
      <c r="EK203" s="49"/>
      <c r="EL203" s="49"/>
      <c r="EM203" s="49"/>
      <c r="EN203" s="49"/>
      <c r="EO203" s="49"/>
      <c r="EP203" s="49"/>
      <c r="EQ203" s="49"/>
      <c r="ER203" s="49"/>
      <c r="ES203" s="49"/>
      <c r="ET203" s="49"/>
      <c r="EU203" s="49"/>
      <c r="EV203" s="49"/>
      <c r="EW203" s="49"/>
      <c r="EX203" s="49"/>
      <c r="EY203" s="49"/>
      <c r="EZ203" s="49"/>
      <c r="FA203" s="49"/>
      <c r="FB203" s="49"/>
      <c r="FC203" s="49"/>
      <c r="FD203" s="49"/>
      <c r="FE203" s="49"/>
      <c r="FF203" s="49"/>
      <c r="FG203" s="49"/>
      <c r="FH203" s="49"/>
      <c r="FI203" s="49"/>
      <c r="FJ203" s="49"/>
      <c r="FK203" s="49"/>
      <c r="FL203" s="49"/>
      <c r="FM203" s="49"/>
      <c r="FN203" s="49"/>
      <c r="FO203" s="49"/>
      <c r="FP203" s="49"/>
      <c r="FQ203" s="49"/>
      <c r="FR203" s="49"/>
      <c r="FS203" s="49"/>
      <c r="FT203" s="49"/>
      <c r="FU203" s="49"/>
      <c r="FV203" s="49"/>
      <c r="FW203" s="49"/>
      <c r="FX203" s="49"/>
      <c r="FY203" s="49"/>
      <c r="FZ203" s="49"/>
      <c r="GA203" s="49"/>
      <c r="GB203" s="49"/>
      <c r="GC203" s="49"/>
      <c r="GD203" s="49"/>
      <c r="GE203" s="49"/>
      <c r="GF203" s="49"/>
      <c r="GG203" s="49"/>
      <c r="GH203" s="49"/>
      <c r="GI203" s="49"/>
      <c r="GJ203" s="49"/>
      <c r="GK203" s="49"/>
      <c r="GL203" s="49"/>
      <c r="GM203" s="49"/>
      <c r="GN203" s="49"/>
      <c r="GO203" s="49"/>
      <c r="GP203" s="49"/>
      <c r="GQ203" s="49"/>
      <c r="GR203" s="49"/>
      <c r="GS203" s="49"/>
      <c r="GT203" s="49"/>
      <c r="GU203" s="49"/>
      <c r="GV203" s="49"/>
      <c r="GW203" s="49"/>
      <c r="GX203" s="49"/>
      <c r="GY203" s="49"/>
      <c r="GZ203" s="49"/>
      <c r="HA203" s="49"/>
      <c r="HB203" s="49"/>
      <c r="HC203" s="49"/>
      <c r="HD203" s="49"/>
      <c r="HE203" s="49"/>
      <c r="HF203" s="49"/>
      <c r="HG203" s="49"/>
      <c r="HH203" s="49"/>
      <c r="HI203" s="49"/>
      <c r="HJ203" s="49"/>
      <c r="HK203" s="49"/>
      <c r="HL203" s="49"/>
      <c r="HM203" s="49"/>
      <c r="HN203" s="49"/>
      <c r="HO203" s="49"/>
      <c r="HP203" s="49"/>
      <c r="HQ203" s="49"/>
      <c r="HR203" s="49"/>
      <c r="HS203" s="49"/>
      <c r="HT203" s="49"/>
      <c r="HU203" s="49"/>
      <c r="HV203" s="49"/>
      <c r="HW203" s="49"/>
      <c r="HX203" s="49"/>
      <c r="HY203" s="49"/>
      <c r="HZ203" s="49"/>
      <c r="IA203" s="49"/>
      <c r="IB203" s="49"/>
      <c r="IC203" s="49"/>
      <c r="ID203" s="49"/>
      <c r="IE203" s="49"/>
      <c r="IF203" s="49"/>
      <c r="IG203" s="49"/>
      <c r="IH203" s="49"/>
      <c r="II203" s="49"/>
      <c r="IJ203" s="49"/>
      <c r="IK203" s="49"/>
      <c r="IL203" s="49"/>
      <c r="IM203" s="49"/>
      <c r="IN203" s="49"/>
      <c r="IO203" s="49"/>
      <c r="IP203" s="49"/>
      <c r="IQ203" s="49"/>
      <c r="IR203" s="49"/>
      <c r="IS203" s="49"/>
      <c r="IT203" s="49"/>
    </row>
    <row r="204" spans="4:254" ht="12.75">
      <c r="D204" s="16"/>
      <c r="E204" s="16"/>
      <c r="F204" s="16"/>
      <c r="G204" s="16"/>
      <c r="H204" s="16"/>
      <c r="I204" s="16"/>
      <c r="J204" s="12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9"/>
      <c r="CD204" s="49"/>
      <c r="CE204" s="49"/>
      <c r="CF204" s="49"/>
      <c r="CG204" s="49"/>
      <c r="CH204" s="49"/>
      <c r="CI204" s="49"/>
      <c r="CJ204" s="49"/>
      <c r="CK204" s="49"/>
      <c r="CL204" s="49"/>
      <c r="CM204" s="49"/>
      <c r="CN204" s="49"/>
      <c r="CO204" s="49"/>
      <c r="CP204" s="49"/>
      <c r="CQ204" s="49"/>
      <c r="CR204" s="49"/>
      <c r="CS204" s="49"/>
      <c r="CT204" s="49"/>
      <c r="CU204" s="49"/>
      <c r="CV204" s="49"/>
      <c r="CW204" s="49"/>
      <c r="CX204" s="49"/>
      <c r="CY204" s="49"/>
      <c r="CZ204" s="49"/>
      <c r="DA204" s="49"/>
      <c r="DB204" s="49"/>
      <c r="DC204" s="49"/>
      <c r="DD204" s="49"/>
      <c r="DE204" s="49"/>
      <c r="DF204" s="49"/>
      <c r="DG204" s="49"/>
      <c r="DH204" s="49"/>
      <c r="DI204" s="49"/>
      <c r="DJ204" s="49"/>
      <c r="DK204" s="49"/>
      <c r="DL204" s="49"/>
      <c r="DM204" s="49"/>
      <c r="DN204" s="49"/>
      <c r="DO204" s="49"/>
      <c r="DP204" s="49"/>
      <c r="DQ204" s="49"/>
      <c r="DR204" s="49"/>
      <c r="DS204" s="49"/>
      <c r="DT204" s="49"/>
      <c r="DU204" s="49"/>
      <c r="DV204" s="49"/>
      <c r="DW204" s="49"/>
      <c r="DX204" s="49"/>
      <c r="DY204" s="49"/>
      <c r="DZ204" s="49"/>
      <c r="EA204" s="49"/>
      <c r="EB204" s="49"/>
      <c r="EC204" s="49"/>
      <c r="ED204" s="49"/>
      <c r="EE204" s="49"/>
      <c r="EF204" s="49"/>
      <c r="EG204" s="49"/>
      <c r="EH204" s="49"/>
      <c r="EI204" s="49"/>
      <c r="EJ204" s="49"/>
      <c r="EK204" s="49"/>
      <c r="EL204" s="49"/>
      <c r="EM204" s="49"/>
      <c r="EN204" s="49"/>
      <c r="EO204" s="49"/>
      <c r="EP204" s="49"/>
      <c r="EQ204" s="49"/>
      <c r="ER204" s="49"/>
      <c r="ES204" s="49"/>
      <c r="ET204" s="49"/>
      <c r="EU204" s="49"/>
      <c r="EV204" s="49"/>
      <c r="EW204" s="49"/>
      <c r="EX204" s="49"/>
      <c r="EY204" s="49"/>
      <c r="EZ204" s="49"/>
      <c r="FA204" s="49"/>
      <c r="FB204" s="49"/>
      <c r="FC204" s="49"/>
      <c r="FD204" s="49"/>
      <c r="FE204" s="49"/>
      <c r="FF204" s="49"/>
      <c r="FG204" s="49"/>
      <c r="FH204" s="49"/>
      <c r="FI204" s="49"/>
      <c r="FJ204" s="49"/>
      <c r="FK204" s="49"/>
      <c r="FL204" s="49"/>
      <c r="FM204" s="49"/>
      <c r="FN204" s="49"/>
      <c r="FO204" s="49"/>
      <c r="FP204" s="49"/>
      <c r="FQ204" s="49"/>
      <c r="FR204" s="49"/>
      <c r="FS204" s="49"/>
      <c r="FT204" s="49"/>
      <c r="FU204" s="49"/>
      <c r="FV204" s="49"/>
      <c r="FW204" s="49"/>
      <c r="FX204" s="49"/>
      <c r="FY204" s="49"/>
      <c r="FZ204" s="49"/>
      <c r="GA204" s="49"/>
      <c r="GB204" s="49"/>
      <c r="GC204" s="49"/>
      <c r="GD204" s="49"/>
      <c r="GE204" s="49"/>
      <c r="GF204" s="49"/>
      <c r="GG204" s="49"/>
      <c r="GH204" s="49"/>
      <c r="GI204" s="49"/>
      <c r="GJ204" s="49"/>
      <c r="GK204" s="49"/>
      <c r="GL204" s="49"/>
      <c r="GM204" s="49"/>
      <c r="GN204" s="49"/>
      <c r="GO204" s="49"/>
      <c r="GP204" s="49"/>
      <c r="GQ204" s="49"/>
      <c r="GR204" s="49"/>
      <c r="GS204" s="49"/>
      <c r="GT204" s="49"/>
      <c r="GU204" s="49"/>
      <c r="GV204" s="49"/>
      <c r="GW204" s="49"/>
      <c r="GX204" s="49"/>
      <c r="GY204" s="49"/>
      <c r="GZ204" s="49"/>
      <c r="HA204" s="49"/>
      <c r="HB204" s="49"/>
      <c r="HC204" s="49"/>
      <c r="HD204" s="49"/>
      <c r="HE204" s="49"/>
      <c r="HF204" s="49"/>
      <c r="HG204" s="49"/>
      <c r="HH204" s="49"/>
      <c r="HI204" s="49"/>
      <c r="HJ204" s="49"/>
      <c r="HK204" s="49"/>
      <c r="HL204" s="49"/>
      <c r="HM204" s="49"/>
      <c r="HN204" s="49"/>
      <c r="HO204" s="49"/>
      <c r="HP204" s="49"/>
      <c r="HQ204" s="49"/>
      <c r="HR204" s="49"/>
      <c r="HS204" s="49"/>
      <c r="HT204" s="49"/>
      <c r="HU204" s="49"/>
      <c r="HV204" s="49"/>
      <c r="HW204" s="49"/>
      <c r="HX204" s="49"/>
      <c r="HY204" s="49"/>
      <c r="HZ204" s="49"/>
      <c r="IA204" s="49"/>
      <c r="IB204" s="49"/>
      <c r="IC204" s="49"/>
      <c r="ID204" s="49"/>
      <c r="IE204" s="49"/>
      <c r="IF204" s="49"/>
      <c r="IG204" s="49"/>
      <c r="IH204" s="49"/>
      <c r="II204" s="49"/>
      <c r="IJ204" s="49"/>
      <c r="IK204" s="49"/>
      <c r="IL204" s="49"/>
      <c r="IM204" s="49"/>
      <c r="IN204" s="49"/>
      <c r="IO204" s="49"/>
      <c r="IP204" s="49"/>
      <c r="IQ204" s="49"/>
      <c r="IR204" s="49"/>
      <c r="IS204" s="49"/>
      <c r="IT204" s="49"/>
    </row>
    <row r="205" spans="4:254" ht="12.75">
      <c r="D205" s="16"/>
      <c r="E205" s="16"/>
      <c r="F205" s="16"/>
      <c r="G205" s="16"/>
      <c r="H205" s="16"/>
      <c r="I205" s="16"/>
      <c r="J205" s="12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49"/>
      <c r="CK205" s="49"/>
      <c r="CL205" s="49"/>
      <c r="CM205" s="49"/>
      <c r="CN205" s="49"/>
      <c r="CO205" s="49"/>
      <c r="CP205" s="49"/>
      <c r="CQ205" s="49"/>
      <c r="CR205" s="49"/>
      <c r="CS205" s="49"/>
      <c r="CT205" s="49"/>
      <c r="CU205" s="49"/>
      <c r="CV205" s="49"/>
      <c r="CW205" s="49"/>
      <c r="CX205" s="49"/>
      <c r="CY205" s="49"/>
      <c r="CZ205" s="49"/>
      <c r="DA205" s="49"/>
      <c r="DB205" s="49"/>
      <c r="DC205" s="49"/>
      <c r="DD205" s="49"/>
      <c r="DE205" s="49"/>
      <c r="DF205" s="49"/>
      <c r="DG205" s="49"/>
      <c r="DH205" s="49"/>
      <c r="DI205" s="49"/>
      <c r="DJ205" s="49"/>
      <c r="DK205" s="49"/>
      <c r="DL205" s="49"/>
      <c r="DM205" s="49"/>
      <c r="DN205" s="49"/>
      <c r="DO205" s="49"/>
      <c r="DP205" s="49"/>
      <c r="DQ205" s="49"/>
      <c r="DR205" s="49"/>
      <c r="DS205" s="49"/>
      <c r="DT205" s="49"/>
      <c r="DU205" s="49"/>
      <c r="DV205" s="49"/>
      <c r="DW205" s="49"/>
      <c r="DX205" s="49"/>
      <c r="DY205" s="49"/>
      <c r="DZ205" s="49"/>
      <c r="EA205" s="49"/>
      <c r="EB205" s="49"/>
      <c r="EC205" s="49"/>
      <c r="ED205" s="49"/>
      <c r="EE205" s="49"/>
      <c r="EF205" s="49"/>
      <c r="EG205" s="49"/>
      <c r="EH205" s="49"/>
      <c r="EI205" s="49"/>
      <c r="EJ205" s="49"/>
      <c r="EK205" s="49"/>
      <c r="EL205" s="49"/>
      <c r="EM205" s="49"/>
      <c r="EN205" s="49"/>
      <c r="EO205" s="49"/>
      <c r="EP205" s="49"/>
      <c r="EQ205" s="49"/>
      <c r="ER205" s="49"/>
      <c r="ES205" s="49"/>
      <c r="ET205" s="49"/>
      <c r="EU205" s="49"/>
      <c r="EV205" s="49"/>
      <c r="EW205" s="49"/>
      <c r="EX205" s="49"/>
      <c r="EY205" s="49"/>
      <c r="EZ205" s="49"/>
      <c r="FA205" s="49"/>
      <c r="FB205" s="49"/>
      <c r="FC205" s="49"/>
      <c r="FD205" s="49"/>
      <c r="FE205" s="49"/>
      <c r="FF205" s="49"/>
      <c r="FG205" s="49"/>
      <c r="FH205" s="49"/>
      <c r="FI205" s="49"/>
      <c r="FJ205" s="49"/>
      <c r="FK205" s="49"/>
      <c r="FL205" s="49"/>
      <c r="FM205" s="49"/>
      <c r="FN205" s="49"/>
      <c r="FO205" s="49"/>
      <c r="FP205" s="49"/>
      <c r="FQ205" s="49"/>
      <c r="FR205" s="49"/>
      <c r="FS205" s="49"/>
      <c r="FT205" s="49"/>
      <c r="FU205" s="49"/>
      <c r="FV205" s="49"/>
      <c r="FW205" s="49"/>
      <c r="FX205" s="49"/>
      <c r="FY205" s="49"/>
      <c r="FZ205" s="49"/>
      <c r="GA205" s="49"/>
      <c r="GB205" s="49"/>
      <c r="GC205" s="49"/>
      <c r="GD205" s="49"/>
      <c r="GE205" s="49"/>
      <c r="GF205" s="49"/>
      <c r="GG205" s="49"/>
      <c r="GH205" s="49"/>
      <c r="GI205" s="49"/>
      <c r="GJ205" s="49"/>
      <c r="GK205" s="49"/>
      <c r="GL205" s="49"/>
      <c r="GM205" s="49"/>
      <c r="GN205" s="49"/>
      <c r="GO205" s="49"/>
      <c r="GP205" s="49"/>
      <c r="GQ205" s="49"/>
      <c r="GR205" s="49"/>
      <c r="GS205" s="49"/>
      <c r="GT205" s="49"/>
      <c r="GU205" s="49"/>
      <c r="GV205" s="49"/>
      <c r="GW205" s="49"/>
      <c r="GX205" s="49"/>
      <c r="GY205" s="49"/>
      <c r="GZ205" s="49"/>
      <c r="HA205" s="49"/>
      <c r="HB205" s="49"/>
      <c r="HC205" s="49"/>
      <c r="HD205" s="49"/>
      <c r="HE205" s="49"/>
      <c r="HF205" s="49"/>
      <c r="HG205" s="49"/>
      <c r="HH205" s="49"/>
      <c r="HI205" s="49"/>
      <c r="HJ205" s="49"/>
      <c r="HK205" s="49"/>
      <c r="HL205" s="49"/>
      <c r="HM205" s="49"/>
      <c r="HN205" s="49"/>
      <c r="HO205" s="49"/>
      <c r="HP205" s="49"/>
      <c r="HQ205" s="49"/>
      <c r="HR205" s="49"/>
      <c r="HS205" s="49"/>
      <c r="HT205" s="49"/>
      <c r="HU205" s="49"/>
      <c r="HV205" s="49"/>
      <c r="HW205" s="49"/>
      <c r="HX205" s="49"/>
      <c r="HY205" s="49"/>
      <c r="HZ205" s="49"/>
      <c r="IA205" s="49"/>
      <c r="IB205" s="49"/>
      <c r="IC205" s="49"/>
      <c r="ID205" s="49"/>
      <c r="IE205" s="49"/>
      <c r="IF205" s="49"/>
      <c r="IG205" s="49"/>
      <c r="IH205" s="49"/>
      <c r="II205" s="49"/>
      <c r="IJ205" s="49"/>
      <c r="IK205" s="49"/>
      <c r="IL205" s="49"/>
      <c r="IM205" s="49"/>
      <c r="IN205" s="49"/>
      <c r="IO205" s="49"/>
      <c r="IP205" s="49"/>
      <c r="IQ205" s="49"/>
      <c r="IR205" s="49"/>
      <c r="IS205" s="49"/>
      <c r="IT205" s="49"/>
    </row>
    <row r="206" spans="4:254" ht="12.75">
      <c r="D206" s="16"/>
      <c r="E206" s="16"/>
      <c r="F206" s="16"/>
      <c r="G206" s="16"/>
      <c r="H206" s="16"/>
      <c r="I206" s="16"/>
      <c r="J206" s="12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49"/>
      <c r="DG206" s="49"/>
      <c r="DH206" s="49"/>
      <c r="DI206" s="49"/>
      <c r="DJ206" s="49"/>
      <c r="DK206" s="49"/>
      <c r="DL206" s="49"/>
      <c r="DM206" s="49"/>
      <c r="DN206" s="49"/>
      <c r="DO206" s="49"/>
      <c r="DP206" s="49"/>
      <c r="DQ206" s="49"/>
      <c r="DR206" s="49"/>
      <c r="DS206" s="49"/>
      <c r="DT206" s="49"/>
      <c r="DU206" s="49"/>
      <c r="DV206" s="49"/>
      <c r="DW206" s="49"/>
      <c r="DX206" s="49"/>
      <c r="DY206" s="49"/>
      <c r="DZ206" s="49"/>
      <c r="EA206" s="49"/>
      <c r="EB206" s="49"/>
      <c r="EC206" s="49"/>
      <c r="ED206" s="49"/>
      <c r="EE206" s="49"/>
      <c r="EF206" s="49"/>
      <c r="EG206" s="49"/>
      <c r="EH206" s="49"/>
      <c r="EI206" s="49"/>
      <c r="EJ206" s="49"/>
      <c r="EK206" s="49"/>
      <c r="EL206" s="49"/>
      <c r="EM206" s="49"/>
      <c r="EN206" s="49"/>
      <c r="EO206" s="49"/>
      <c r="EP206" s="49"/>
      <c r="EQ206" s="49"/>
      <c r="ER206" s="49"/>
      <c r="ES206" s="49"/>
      <c r="ET206" s="49"/>
      <c r="EU206" s="49"/>
      <c r="EV206" s="49"/>
      <c r="EW206" s="49"/>
      <c r="EX206" s="49"/>
      <c r="EY206" s="49"/>
      <c r="EZ206" s="49"/>
      <c r="FA206" s="49"/>
      <c r="FB206" s="49"/>
      <c r="FC206" s="49"/>
      <c r="FD206" s="49"/>
      <c r="FE206" s="49"/>
      <c r="FF206" s="49"/>
      <c r="FG206" s="49"/>
      <c r="FH206" s="49"/>
      <c r="FI206" s="49"/>
      <c r="FJ206" s="49"/>
      <c r="FK206" s="49"/>
      <c r="FL206" s="49"/>
      <c r="FM206" s="49"/>
      <c r="FN206" s="49"/>
      <c r="FO206" s="49"/>
      <c r="FP206" s="49"/>
      <c r="FQ206" s="49"/>
      <c r="FR206" s="49"/>
      <c r="FS206" s="49"/>
      <c r="FT206" s="49"/>
      <c r="FU206" s="49"/>
      <c r="FV206" s="49"/>
      <c r="FW206" s="49"/>
      <c r="FX206" s="49"/>
      <c r="FY206" s="49"/>
      <c r="FZ206" s="49"/>
      <c r="GA206" s="49"/>
      <c r="GB206" s="49"/>
      <c r="GC206" s="49"/>
      <c r="GD206" s="49"/>
      <c r="GE206" s="49"/>
      <c r="GF206" s="49"/>
      <c r="GG206" s="49"/>
      <c r="GH206" s="49"/>
      <c r="GI206" s="49"/>
      <c r="GJ206" s="49"/>
      <c r="GK206" s="49"/>
      <c r="GL206" s="49"/>
      <c r="GM206" s="49"/>
      <c r="GN206" s="49"/>
      <c r="GO206" s="49"/>
      <c r="GP206" s="49"/>
      <c r="GQ206" s="49"/>
      <c r="GR206" s="49"/>
      <c r="GS206" s="49"/>
      <c r="GT206" s="49"/>
      <c r="GU206" s="49"/>
      <c r="GV206" s="49"/>
      <c r="GW206" s="49"/>
      <c r="GX206" s="49"/>
      <c r="GY206" s="49"/>
      <c r="GZ206" s="49"/>
      <c r="HA206" s="49"/>
      <c r="HB206" s="49"/>
      <c r="HC206" s="49"/>
      <c r="HD206" s="49"/>
      <c r="HE206" s="49"/>
      <c r="HF206" s="49"/>
      <c r="HG206" s="49"/>
      <c r="HH206" s="49"/>
      <c r="HI206" s="49"/>
      <c r="HJ206" s="49"/>
      <c r="HK206" s="49"/>
      <c r="HL206" s="49"/>
      <c r="HM206" s="49"/>
      <c r="HN206" s="49"/>
      <c r="HO206" s="49"/>
      <c r="HP206" s="49"/>
      <c r="HQ206" s="49"/>
      <c r="HR206" s="49"/>
      <c r="HS206" s="49"/>
      <c r="HT206" s="49"/>
      <c r="HU206" s="49"/>
      <c r="HV206" s="49"/>
      <c r="HW206" s="49"/>
      <c r="HX206" s="49"/>
      <c r="HY206" s="49"/>
      <c r="HZ206" s="49"/>
      <c r="IA206" s="49"/>
      <c r="IB206" s="49"/>
      <c r="IC206" s="49"/>
      <c r="ID206" s="49"/>
      <c r="IE206" s="49"/>
      <c r="IF206" s="49"/>
      <c r="IG206" s="49"/>
      <c r="IH206" s="49"/>
      <c r="II206" s="49"/>
      <c r="IJ206" s="49"/>
      <c r="IK206" s="49"/>
      <c r="IL206" s="49"/>
      <c r="IM206" s="49"/>
      <c r="IN206" s="49"/>
      <c r="IO206" s="49"/>
      <c r="IP206" s="49"/>
      <c r="IQ206" s="49"/>
      <c r="IR206" s="49"/>
      <c r="IS206" s="49"/>
      <c r="IT206" s="49"/>
    </row>
    <row r="207" spans="4:254" ht="12.75">
      <c r="D207" s="16"/>
      <c r="E207" s="16"/>
      <c r="F207" s="16"/>
      <c r="G207" s="16"/>
      <c r="H207" s="16"/>
      <c r="I207" s="16"/>
      <c r="J207" s="12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49"/>
      <c r="DG207" s="49"/>
      <c r="DH207" s="49"/>
      <c r="DI207" s="49"/>
      <c r="DJ207" s="49"/>
      <c r="DK207" s="49"/>
      <c r="DL207" s="49"/>
      <c r="DM207" s="49"/>
      <c r="DN207" s="49"/>
      <c r="DO207" s="49"/>
      <c r="DP207" s="49"/>
      <c r="DQ207" s="49"/>
      <c r="DR207" s="49"/>
      <c r="DS207" s="49"/>
      <c r="DT207" s="49"/>
      <c r="DU207" s="49"/>
      <c r="DV207" s="49"/>
      <c r="DW207" s="49"/>
      <c r="DX207" s="49"/>
      <c r="DY207" s="49"/>
      <c r="DZ207" s="49"/>
      <c r="EA207" s="49"/>
      <c r="EB207" s="49"/>
      <c r="EC207" s="49"/>
      <c r="ED207" s="49"/>
      <c r="EE207" s="49"/>
      <c r="EF207" s="49"/>
      <c r="EG207" s="49"/>
      <c r="EH207" s="49"/>
      <c r="EI207" s="49"/>
      <c r="EJ207" s="49"/>
      <c r="EK207" s="49"/>
      <c r="EL207" s="49"/>
      <c r="EM207" s="49"/>
      <c r="EN207" s="49"/>
      <c r="EO207" s="49"/>
      <c r="EP207" s="49"/>
      <c r="EQ207" s="49"/>
      <c r="ER207" s="49"/>
      <c r="ES207" s="49"/>
      <c r="ET207" s="49"/>
      <c r="EU207" s="49"/>
      <c r="EV207" s="49"/>
      <c r="EW207" s="49"/>
      <c r="EX207" s="49"/>
      <c r="EY207" s="49"/>
      <c r="EZ207" s="49"/>
      <c r="FA207" s="49"/>
      <c r="FB207" s="49"/>
      <c r="FC207" s="49"/>
      <c r="FD207" s="49"/>
      <c r="FE207" s="49"/>
      <c r="FF207" s="49"/>
      <c r="FG207" s="49"/>
      <c r="FH207" s="49"/>
      <c r="FI207" s="49"/>
      <c r="FJ207" s="49"/>
      <c r="FK207" s="49"/>
      <c r="FL207" s="49"/>
      <c r="FM207" s="49"/>
      <c r="FN207" s="49"/>
      <c r="FO207" s="49"/>
      <c r="FP207" s="49"/>
      <c r="FQ207" s="49"/>
      <c r="FR207" s="49"/>
      <c r="FS207" s="49"/>
      <c r="FT207" s="49"/>
      <c r="FU207" s="49"/>
      <c r="FV207" s="49"/>
      <c r="FW207" s="49"/>
      <c r="FX207" s="49"/>
      <c r="FY207" s="49"/>
      <c r="FZ207" s="49"/>
      <c r="GA207" s="49"/>
      <c r="GB207" s="49"/>
      <c r="GC207" s="49"/>
      <c r="GD207" s="49"/>
      <c r="GE207" s="49"/>
      <c r="GF207" s="49"/>
      <c r="GG207" s="49"/>
      <c r="GH207" s="49"/>
      <c r="GI207" s="49"/>
      <c r="GJ207" s="49"/>
      <c r="GK207" s="49"/>
      <c r="GL207" s="49"/>
      <c r="GM207" s="49"/>
      <c r="GN207" s="49"/>
      <c r="GO207" s="49"/>
      <c r="GP207" s="49"/>
      <c r="GQ207" s="49"/>
      <c r="GR207" s="49"/>
      <c r="GS207" s="49"/>
      <c r="GT207" s="49"/>
      <c r="GU207" s="49"/>
      <c r="GV207" s="49"/>
      <c r="GW207" s="49"/>
      <c r="GX207" s="49"/>
      <c r="GY207" s="49"/>
      <c r="GZ207" s="49"/>
      <c r="HA207" s="49"/>
      <c r="HB207" s="49"/>
      <c r="HC207" s="49"/>
      <c r="HD207" s="49"/>
      <c r="HE207" s="49"/>
      <c r="HF207" s="49"/>
      <c r="HG207" s="49"/>
      <c r="HH207" s="49"/>
      <c r="HI207" s="49"/>
      <c r="HJ207" s="49"/>
      <c r="HK207" s="49"/>
      <c r="HL207" s="49"/>
      <c r="HM207" s="49"/>
      <c r="HN207" s="49"/>
      <c r="HO207" s="49"/>
      <c r="HP207" s="49"/>
      <c r="HQ207" s="49"/>
      <c r="HR207" s="49"/>
      <c r="HS207" s="49"/>
      <c r="HT207" s="49"/>
      <c r="HU207" s="49"/>
      <c r="HV207" s="49"/>
      <c r="HW207" s="49"/>
      <c r="HX207" s="49"/>
      <c r="HY207" s="49"/>
      <c r="HZ207" s="49"/>
      <c r="IA207" s="49"/>
      <c r="IB207" s="49"/>
      <c r="IC207" s="49"/>
      <c r="ID207" s="49"/>
      <c r="IE207" s="49"/>
      <c r="IF207" s="49"/>
      <c r="IG207" s="49"/>
      <c r="IH207" s="49"/>
      <c r="II207" s="49"/>
      <c r="IJ207" s="49"/>
      <c r="IK207" s="49"/>
      <c r="IL207" s="49"/>
      <c r="IM207" s="49"/>
      <c r="IN207" s="49"/>
      <c r="IO207" s="49"/>
      <c r="IP207" s="49"/>
      <c r="IQ207" s="49"/>
      <c r="IR207" s="49"/>
      <c r="IS207" s="49"/>
      <c r="IT207" s="49"/>
    </row>
    <row r="208" spans="4:254" ht="12.75">
      <c r="D208" s="16"/>
      <c r="E208" s="16"/>
      <c r="F208" s="16"/>
      <c r="G208" s="16"/>
      <c r="H208" s="16"/>
      <c r="I208" s="16"/>
      <c r="J208" s="12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9"/>
      <c r="CD208" s="49"/>
      <c r="CE208" s="49"/>
      <c r="CF208" s="49"/>
      <c r="CG208" s="49"/>
      <c r="CH208" s="49"/>
      <c r="CI208" s="49"/>
      <c r="CJ208" s="49"/>
      <c r="CK208" s="49"/>
      <c r="CL208" s="49"/>
      <c r="CM208" s="49"/>
      <c r="CN208" s="49"/>
      <c r="CO208" s="49"/>
      <c r="CP208" s="49"/>
      <c r="CQ208" s="49"/>
      <c r="CR208" s="49"/>
      <c r="CS208" s="49"/>
      <c r="CT208" s="49"/>
      <c r="CU208" s="49"/>
      <c r="CV208" s="49"/>
      <c r="CW208" s="49"/>
      <c r="CX208" s="49"/>
      <c r="CY208" s="49"/>
      <c r="CZ208" s="49"/>
      <c r="DA208" s="49"/>
      <c r="DB208" s="49"/>
      <c r="DC208" s="49"/>
      <c r="DD208" s="49"/>
      <c r="DE208" s="49"/>
      <c r="DF208" s="49"/>
      <c r="DG208" s="49"/>
      <c r="DH208" s="49"/>
      <c r="DI208" s="49"/>
      <c r="DJ208" s="49"/>
      <c r="DK208" s="49"/>
      <c r="DL208" s="49"/>
      <c r="DM208" s="49"/>
      <c r="DN208" s="49"/>
      <c r="DO208" s="49"/>
      <c r="DP208" s="49"/>
      <c r="DQ208" s="49"/>
      <c r="DR208" s="49"/>
      <c r="DS208" s="49"/>
      <c r="DT208" s="49"/>
      <c r="DU208" s="49"/>
      <c r="DV208" s="49"/>
      <c r="DW208" s="49"/>
      <c r="DX208" s="49"/>
      <c r="DY208" s="49"/>
      <c r="DZ208" s="49"/>
      <c r="EA208" s="49"/>
      <c r="EB208" s="49"/>
      <c r="EC208" s="49"/>
      <c r="ED208" s="49"/>
      <c r="EE208" s="49"/>
      <c r="EF208" s="49"/>
      <c r="EG208" s="49"/>
      <c r="EH208" s="49"/>
      <c r="EI208" s="49"/>
      <c r="EJ208" s="49"/>
      <c r="EK208" s="49"/>
      <c r="EL208" s="49"/>
      <c r="EM208" s="49"/>
      <c r="EN208" s="49"/>
      <c r="EO208" s="49"/>
      <c r="EP208" s="49"/>
      <c r="EQ208" s="49"/>
      <c r="ER208" s="49"/>
      <c r="ES208" s="49"/>
      <c r="ET208" s="49"/>
      <c r="EU208" s="49"/>
      <c r="EV208" s="49"/>
      <c r="EW208" s="49"/>
      <c r="EX208" s="49"/>
      <c r="EY208" s="49"/>
      <c r="EZ208" s="49"/>
      <c r="FA208" s="49"/>
      <c r="FB208" s="49"/>
      <c r="FC208" s="49"/>
      <c r="FD208" s="49"/>
      <c r="FE208" s="49"/>
      <c r="FF208" s="49"/>
      <c r="FG208" s="49"/>
      <c r="FH208" s="49"/>
      <c r="FI208" s="49"/>
      <c r="FJ208" s="49"/>
      <c r="FK208" s="49"/>
      <c r="FL208" s="49"/>
      <c r="FM208" s="49"/>
      <c r="FN208" s="49"/>
      <c r="FO208" s="49"/>
      <c r="FP208" s="49"/>
      <c r="FQ208" s="49"/>
      <c r="FR208" s="49"/>
      <c r="FS208" s="49"/>
      <c r="FT208" s="49"/>
      <c r="FU208" s="49"/>
      <c r="FV208" s="49"/>
      <c r="FW208" s="49"/>
      <c r="FX208" s="49"/>
      <c r="FY208" s="49"/>
      <c r="FZ208" s="49"/>
      <c r="GA208" s="49"/>
      <c r="GB208" s="49"/>
      <c r="GC208" s="49"/>
      <c r="GD208" s="49"/>
      <c r="GE208" s="49"/>
      <c r="GF208" s="49"/>
      <c r="GG208" s="49"/>
      <c r="GH208" s="49"/>
      <c r="GI208" s="49"/>
      <c r="GJ208" s="49"/>
      <c r="GK208" s="49"/>
      <c r="GL208" s="49"/>
      <c r="GM208" s="49"/>
      <c r="GN208" s="49"/>
      <c r="GO208" s="49"/>
      <c r="GP208" s="49"/>
      <c r="GQ208" s="49"/>
      <c r="GR208" s="49"/>
      <c r="GS208" s="49"/>
      <c r="GT208" s="49"/>
      <c r="GU208" s="49"/>
      <c r="GV208" s="49"/>
      <c r="GW208" s="49"/>
      <c r="GX208" s="49"/>
      <c r="GY208" s="49"/>
      <c r="GZ208" s="49"/>
      <c r="HA208" s="49"/>
      <c r="HB208" s="49"/>
      <c r="HC208" s="49"/>
      <c r="HD208" s="49"/>
      <c r="HE208" s="49"/>
      <c r="HF208" s="49"/>
      <c r="HG208" s="49"/>
      <c r="HH208" s="49"/>
      <c r="HI208" s="49"/>
      <c r="HJ208" s="49"/>
      <c r="HK208" s="49"/>
      <c r="HL208" s="49"/>
      <c r="HM208" s="49"/>
      <c r="HN208" s="49"/>
      <c r="HO208" s="49"/>
      <c r="HP208" s="49"/>
      <c r="HQ208" s="49"/>
      <c r="HR208" s="49"/>
      <c r="HS208" s="49"/>
      <c r="HT208" s="49"/>
      <c r="HU208" s="49"/>
      <c r="HV208" s="49"/>
      <c r="HW208" s="49"/>
      <c r="HX208" s="49"/>
      <c r="HY208" s="49"/>
      <c r="HZ208" s="49"/>
      <c r="IA208" s="49"/>
      <c r="IB208" s="49"/>
      <c r="IC208" s="49"/>
      <c r="ID208" s="49"/>
      <c r="IE208" s="49"/>
      <c r="IF208" s="49"/>
      <c r="IG208" s="49"/>
      <c r="IH208" s="49"/>
      <c r="II208" s="49"/>
      <c r="IJ208" s="49"/>
      <c r="IK208" s="49"/>
      <c r="IL208" s="49"/>
      <c r="IM208" s="49"/>
      <c r="IN208" s="49"/>
      <c r="IO208" s="49"/>
      <c r="IP208" s="49"/>
      <c r="IQ208" s="49"/>
      <c r="IR208" s="49"/>
      <c r="IS208" s="49"/>
      <c r="IT208" s="49"/>
    </row>
    <row r="209" spans="4:254" ht="12.75">
      <c r="D209" s="16"/>
      <c r="E209" s="16"/>
      <c r="F209" s="16"/>
      <c r="G209" s="16"/>
      <c r="H209" s="16"/>
      <c r="I209" s="16"/>
      <c r="J209" s="12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9"/>
      <c r="CD209" s="49"/>
      <c r="CE209" s="49"/>
      <c r="CF209" s="49"/>
      <c r="CG209" s="49"/>
      <c r="CH209" s="49"/>
      <c r="CI209" s="49"/>
      <c r="CJ209" s="49"/>
      <c r="CK209" s="49"/>
      <c r="CL209" s="49"/>
      <c r="CM209" s="49"/>
      <c r="CN209" s="49"/>
      <c r="CO209" s="49"/>
      <c r="CP209" s="49"/>
      <c r="CQ209" s="49"/>
      <c r="CR209" s="49"/>
      <c r="CS209" s="49"/>
      <c r="CT209" s="49"/>
      <c r="CU209" s="49"/>
      <c r="CV209" s="49"/>
      <c r="CW209" s="49"/>
      <c r="CX209" s="49"/>
      <c r="CY209" s="49"/>
      <c r="CZ209" s="49"/>
      <c r="DA209" s="49"/>
      <c r="DB209" s="49"/>
      <c r="DC209" s="49"/>
      <c r="DD209" s="49"/>
      <c r="DE209" s="49"/>
      <c r="DF209" s="49"/>
      <c r="DG209" s="49"/>
      <c r="DH209" s="49"/>
      <c r="DI209" s="49"/>
      <c r="DJ209" s="49"/>
      <c r="DK209" s="49"/>
      <c r="DL209" s="49"/>
      <c r="DM209" s="49"/>
      <c r="DN209" s="49"/>
      <c r="DO209" s="49"/>
      <c r="DP209" s="49"/>
      <c r="DQ209" s="49"/>
      <c r="DR209" s="49"/>
      <c r="DS209" s="49"/>
      <c r="DT209" s="49"/>
      <c r="DU209" s="49"/>
      <c r="DV209" s="49"/>
      <c r="DW209" s="49"/>
      <c r="DX209" s="49"/>
      <c r="DY209" s="49"/>
      <c r="DZ209" s="49"/>
      <c r="EA209" s="49"/>
      <c r="EB209" s="49"/>
      <c r="EC209" s="49"/>
      <c r="ED209" s="49"/>
      <c r="EE209" s="49"/>
      <c r="EF209" s="49"/>
      <c r="EG209" s="49"/>
      <c r="EH209" s="49"/>
      <c r="EI209" s="49"/>
      <c r="EJ209" s="49"/>
      <c r="EK209" s="49"/>
      <c r="EL209" s="49"/>
      <c r="EM209" s="49"/>
      <c r="EN209" s="49"/>
      <c r="EO209" s="49"/>
      <c r="EP209" s="49"/>
      <c r="EQ209" s="49"/>
      <c r="ER209" s="49"/>
      <c r="ES209" s="49"/>
      <c r="ET209" s="49"/>
      <c r="EU209" s="49"/>
      <c r="EV209" s="49"/>
      <c r="EW209" s="49"/>
      <c r="EX209" s="49"/>
      <c r="EY209" s="49"/>
      <c r="EZ209" s="49"/>
      <c r="FA209" s="49"/>
      <c r="FB209" s="49"/>
      <c r="FC209" s="49"/>
      <c r="FD209" s="49"/>
      <c r="FE209" s="49"/>
      <c r="FF209" s="49"/>
      <c r="FG209" s="49"/>
      <c r="FH209" s="49"/>
      <c r="FI209" s="49"/>
      <c r="FJ209" s="49"/>
      <c r="FK209" s="49"/>
      <c r="FL209" s="49"/>
      <c r="FM209" s="49"/>
      <c r="FN209" s="49"/>
      <c r="FO209" s="49"/>
      <c r="FP209" s="49"/>
      <c r="FQ209" s="49"/>
      <c r="FR209" s="49"/>
      <c r="FS209" s="49"/>
      <c r="FT209" s="49"/>
      <c r="FU209" s="49"/>
      <c r="FV209" s="49"/>
      <c r="FW209" s="49"/>
      <c r="FX209" s="49"/>
      <c r="FY209" s="49"/>
      <c r="FZ209" s="49"/>
      <c r="GA209" s="49"/>
      <c r="GB209" s="49"/>
      <c r="GC209" s="49"/>
      <c r="GD209" s="49"/>
      <c r="GE209" s="49"/>
      <c r="GF209" s="49"/>
      <c r="GG209" s="49"/>
      <c r="GH209" s="49"/>
      <c r="GI209" s="49"/>
      <c r="GJ209" s="49"/>
      <c r="GK209" s="49"/>
      <c r="GL209" s="49"/>
      <c r="GM209" s="49"/>
      <c r="GN209" s="49"/>
      <c r="GO209" s="49"/>
      <c r="GP209" s="49"/>
      <c r="GQ209" s="49"/>
      <c r="GR209" s="49"/>
      <c r="GS209" s="49"/>
      <c r="GT209" s="49"/>
      <c r="GU209" s="49"/>
      <c r="GV209" s="49"/>
      <c r="GW209" s="49"/>
      <c r="GX209" s="49"/>
      <c r="GY209" s="49"/>
      <c r="GZ209" s="49"/>
      <c r="HA209" s="49"/>
      <c r="HB209" s="49"/>
      <c r="HC209" s="49"/>
      <c r="HD209" s="49"/>
      <c r="HE209" s="49"/>
      <c r="HF209" s="49"/>
      <c r="HG209" s="49"/>
      <c r="HH209" s="49"/>
      <c r="HI209" s="49"/>
      <c r="HJ209" s="49"/>
      <c r="HK209" s="49"/>
      <c r="HL209" s="49"/>
      <c r="HM209" s="49"/>
      <c r="HN209" s="49"/>
      <c r="HO209" s="49"/>
      <c r="HP209" s="49"/>
      <c r="HQ209" s="49"/>
      <c r="HR209" s="49"/>
      <c r="HS209" s="49"/>
      <c r="HT209" s="49"/>
      <c r="HU209" s="49"/>
      <c r="HV209" s="49"/>
      <c r="HW209" s="49"/>
      <c r="HX209" s="49"/>
      <c r="HY209" s="49"/>
      <c r="HZ209" s="49"/>
      <c r="IA209" s="49"/>
      <c r="IB209" s="49"/>
      <c r="IC209" s="49"/>
      <c r="ID209" s="49"/>
      <c r="IE209" s="49"/>
      <c r="IF209" s="49"/>
      <c r="IG209" s="49"/>
      <c r="IH209" s="49"/>
      <c r="II209" s="49"/>
      <c r="IJ209" s="49"/>
      <c r="IK209" s="49"/>
      <c r="IL209" s="49"/>
      <c r="IM209" s="49"/>
      <c r="IN209" s="49"/>
      <c r="IO209" s="49"/>
      <c r="IP209" s="49"/>
      <c r="IQ209" s="49"/>
      <c r="IR209" s="49"/>
      <c r="IS209" s="49"/>
      <c r="IT209" s="49"/>
    </row>
    <row r="210" spans="4:254" ht="12.75">
      <c r="D210" s="16"/>
      <c r="E210" s="16"/>
      <c r="F210" s="16"/>
      <c r="G210" s="16"/>
      <c r="H210" s="16"/>
      <c r="I210" s="16"/>
      <c r="J210" s="12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9"/>
      <c r="CD210" s="49"/>
      <c r="CE210" s="49"/>
      <c r="CF210" s="49"/>
      <c r="CG210" s="49"/>
      <c r="CH210" s="49"/>
      <c r="CI210" s="49"/>
      <c r="CJ210" s="49"/>
      <c r="CK210" s="49"/>
      <c r="CL210" s="49"/>
      <c r="CM210" s="49"/>
      <c r="CN210" s="49"/>
      <c r="CO210" s="49"/>
      <c r="CP210" s="49"/>
      <c r="CQ210" s="49"/>
      <c r="CR210" s="49"/>
      <c r="CS210" s="49"/>
      <c r="CT210" s="49"/>
      <c r="CU210" s="49"/>
      <c r="CV210" s="49"/>
      <c r="CW210" s="49"/>
      <c r="CX210" s="49"/>
      <c r="CY210" s="49"/>
      <c r="CZ210" s="49"/>
      <c r="DA210" s="49"/>
      <c r="DB210" s="49"/>
      <c r="DC210" s="49"/>
      <c r="DD210" s="49"/>
      <c r="DE210" s="49"/>
      <c r="DF210" s="49"/>
      <c r="DG210" s="49"/>
      <c r="DH210" s="49"/>
      <c r="DI210" s="49"/>
      <c r="DJ210" s="49"/>
      <c r="DK210" s="49"/>
      <c r="DL210" s="49"/>
      <c r="DM210" s="49"/>
      <c r="DN210" s="49"/>
      <c r="DO210" s="49"/>
      <c r="DP210" s="49"/>
      <c r="DQ210" s="49"/>
      <c r="DR210" s="49"/>
      <c r="DS210" s="49"/>
      <c r="DT210" s="49"/>
      <c r="DU210" s="49"/>
      <c r="DV210" s="49"/>
      <c r="DW210" s="49"/>
      <c r="DX210" s="49"/>
      <c r="DY210" s="49"/>
      <c r="DZ210" s="49"/>
      <c r="EA210" s="49"/>
      <c r="EB210" s="49"/>
      <c r="EC210" s="49"/>
      <c r="ED210" s="49"/>
      <c r="EE210" s="49"/>
      <c r="EF210" s="49"/>
      <c r="EG210" s="49"/>
      <c r="EH210" s="49"/>
      <c r="EI210" s="49"/>
      <c r="EJ210" s="49"/>
      <c r="EK210" s="49"/>
      <c r="EL210" s="49"/>
      <c r="EM210" s="49"/>
      <c r="EN210" s="49"/>
      <c r="EO210" s="49"/>
      <c r="EP210" s="49"/>
      <c r="EQ210" s="49"/>
      <c r="ER210" s="49"/>
      <c r="ES210" s="49"/>
      <c r="ET210" s="49"/>
      <c r="EU210" s="49"/>
      <c r="EV210" s="49"/>
      <c r="EW210" s="49"/>
      <c r="EX210" s="49"/>
      <c r="EY210" s="49"/>
      <c r="EZ210" s="49"/>
      <c r="FA210" s="49"/>
      <c r="FB210" s="49"/>
      <c r="FC210" s="49"/>
      <c r="FD210" s="49"/>
      <c r="FE210" s="49"/>
      <c r="FF210" s="49"/>
      <c r="FG210" s="49"/>
      <c r="FH210" s="49"/>
      <c r="FI210" s="49"/>
      <c r="FJ210" s="49"/>
      <c r="FK210" s="49"/>
      <c r="FL210" s="49"/>
      <c r="FM210" s="49"/>
      <c r="FN210" s="49"/>
      <c r="FO210" s="49"/>
      <c r="FP210" s="49"/>
      <c r="FQ210" s="49"/>
      <c r="FR210" s="49"/>
      <c r="FS210" s="49"/>
      <c r="FT210" s="49"/>
      <c r="FU210" s="49"/>
      <c r="FV210" s="49"/>
      <c r="FW210" s="49"/>
      <c r="FX210" s="49"/>
      <c r="FY210" s="49"/>
      <c r="FZ210" s="49"/>
      <c r="GA210" s="49"/>
      <c r="GB210" s="49"/>
      <c r="GC210" s="49"/>
      <c r="GD210" s="49"/>
      <c r="GE210" s="49"/>
      <c r="GF210" s="49"/>
      <c r="GG210" s="49"/>
      <c r="GH210" s="49"/>
      <c r="GI210" s="49"/>
      <c r="GJ210" s="49"/>
      <c r="GK210" s="49"/>
      <c r="GL210" s="49"/>
      <c r="GM210" s="49"/>
      <c r="GN210" s="49"/>
      <c r="GO210" s="49"/>
      <c r="GP210" s="49"/>
      <c r="GQ210" s="49"/>
      <c r="GR210" s="49"/>
      <c r="GS210" s="49"/>
      <c r="GT210" s="49"/>
      <c r="GU210" s="49"/>
      <c r="GV210" s="49"/>
      <c r="GW210" s="49"/>
      <c r="GX210" s="49"/>
      <c r="GY210" s="49"/>
      <c r="GZ210" s="49"/>
      <c r="HA210" s="49"/>
      <c r="HB210" s="49"/>
      <c r="HC210" s="49"/>
      <c r="HD210" s="49"/>
      <c r="HE210" s="49"/>
      <c r="HF210" s="49"/>
      <c r="HG210" s="49"/>
      <c r="HH210" s="49"/>
      <c r="HI210" s="49"/>
      <c r="HJ210" s="49"/>
      <c r="HK210" s="49"/>
      <c r="HL210" s="49"/>
      <c r="HM210" s="49"/>
      <c r="HN210" s="49"/>
      <c r="HO210" s="49"/>
      <c r="HP210" s="49"/>
      <c r="HQ210" s="49"/>
      <c r="HR210" s="49"/>
      <c r="HS210" s="49"/>
      <c r="HT210" s="49"/>
      <c r="HU210" s="49"/>
      <c r="HV210" s="49"/>
      <c r="HW210" s="49"/>
      <c r="HX210" s="49"/>
      <c r="HY210" s="49"/>
      <c r="HZ210" s="49"/>
      <c r="IA210" s="49"/>
      <c r="IB210" s="49"/>
      <c r="IC210" s="49"/>
      <c r="ID210" s="49"/>
      <c r="IE210" s="49"/>
      <c r="IF210" s="49"/>
      <c r="IG210" s="49"/>
      <c r="IH210" s="49"/>
      <c r="II210" s="49"/>
      <c r="IJ210" s="49"/>
      <c r="IK210" s="49"/>
      <c r="IL210" s="49"/>
      <c r="IM210" s="49"/>
      <c r="IN210" s="49"/>
      <c r="IO210" s="49"/>
      <c r="IP210" s="49"/>
      <c r="IQ210" s="49"/>
      <c r="IR210" s="49"/>
      <c r="IS210" s="49"/>
      <c r="IT210" s="49"/>
    </row>
    <row r="211" spans="4:254" ht="12.75">
      <c r="D211" s="16"/>
      <c r="E211" s="16"/>
      <c r="F211" s="16"/>
      <c r="G211" s="16"/>
      <c r="H211" s="16"/>
      <c r="I211" s="16"/>
      <c r="J211" s="12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9"/>
      <c r="CD211" s="49"/>
      <c r="CE211" s="49"/>
      <c r="CF211" s="49"/>
      <c r="CG211" s="49"/>
      <c r="CH211" s="49"/>
      <c r="CI211" s="49"/>
      <c r="CJ211" s="49"/>
      <c r="CK211" s="49"/>
      <c r="CL211" s="49"/>
      <c r="CM211" s="49"/>
      <c r="CN211" s="49"/>
      <c r="CO211" s="49"/>
      <c r="CP211" s="49"/>
      <c r="CQ211" s="49"/>
      <c r="CR211" s="49"/>
      <c r="CS211" s="49"/>
      <c r="CT211" s="49"/>
      <c r="CU211" s="49"/>
      <c r="CV211" s="49"/>
      <c r="CW211" s="49"/>
      <c r="CX211" s="49"/>
      <c r="CY211" s="49"/>
      <c r="CZ211" s="49"/>
      <c r="DA211" s="49"/>
      <c r="DB211" s="49"/>
      <c r="DC211" s="49"/>
      <c r="DD211" s="49"/>
      <c r="DE211" s="49"/>
      <c r="DF211" s="49"/>
      <c r="DG211" s="49"/>
      <c r="DH211" s="49"/>
      <c r="DI211" s="49"/>
      <c r="DJ211" s="49"/>
      <c r="DK211" s="49"/>
      <c r="DL211" s="49"/>
      <c r="DM211" s="49"/>
      <c r="DN211" s="49"/>
      <c r="DO211" s="49"/>
      <c r="DP211" s="49"/>
      <c r="DQ211" s="49"/>
      <c r="DR211" s="49"/>
      <c r="DS211" s="49"/>
      <c r="DT211" s="49"/>
      <c r="DU211" s="49"/>
      <c r="DV211" s="49"/>
      <c r="DW211" s="49"/>
      <c r="DX211" s="49"/>
      <c r="DY211" s="49"/>
      <c r="DZ211" s="49"/>
      <c r="EA211" s="49"/>
      <c r="EB211" s="49"/>
      <c r="EC211" s="49"/>
      <c r="ED211" s="49"/>
      <c r="EE211" s="49"/>
      <c r="EF211" s="49"/>
      <c r="EG211" s="49"/>
      <c r="EH211" s="49"/>
      <c r="EI211" s="49"/>
      <c r="EJ211" s="49"/>
      <c r="EK211" s="49"/>
      <c r="EL211" s="49"/>
      <c r="EM211" s="49"/>
      <c r="EN211" s="49"/>
      <c r="EO211" s="49"/>
      <c r="EP211" s="49"/>
      <c r="EQ211" s="49"/>
      <c r="ER211" s="49"/>
      <c r="ES211" s="49"/>
      <c r="ET211" s="49"/>
      <c r="EU211" s="49"/>
      <c r="EV211" s="49"/>
      <c r="EW211" s="49"/>
      <c r="EX211" s="49"/>
      <c r="EY211" s="49"/>
      <c r="EZ211" s="49"/>
      <c r="FA211" s="49"/>
      <c r="FB211" s="49"/>
      <c r="FC211" s="49"/>
      <c r="FD211" s="49"/>
      <c r="FE211" s="49"/>
      <c r="FF211" s="49"/>
      <c r="FG211" s="49"/>
      <c r="FH211" s="49"/>
      <c r="FI211" s="49"/>
      <c r="FJ211" s="49"/>
      <c r="FK211" s="49"/>
      <c r="FL211" s="49"/>
      <c r="FM211" s="49"/>
      <c r="FN211" s="49"/>
      <c r="FO211" s="49"/>
      <c r="FP211" s="49"/>
      <c r="FQ211" s="49"/>
      <c r="FR211" s="49"/>
      <c r="FS211" s="49"/>
      <c r="FT211" s="49"/>
      <c r="FU211" s="49"/>
      <c r="FV211" s="49"/>
      <c r="FW211" s="49"/>
      <c r="FX211" s="49"/>
      <c r="FY211" s="49"/>
      <c r="FZ211" s="49"/>
      <c r="GA211" s="49"/>
      <c r="GB211" s="49"/>
      <c r="GC211" s="49"/>
      <c r="GD211" s="49"/>
      <c r="GE211" s="49"/>
      <c r="GF211" s="49"/>
      <c r="GG211" s="49"/>
      <c r="GH211" s="49"/>
      <c r="GI211" s="49"/>
      <c r="GJ211" s="49"/>
      <c r="GK211" s="49"/>
      <c r="GL211" s="49"/>
      <c r="GM211" s="49"/>
      <c r="GN211" s="49"/>
      <c r="GO211" s="49"/>
      <c r="GP211" s="49"/>
      <c r="GQ211" s="49"/>
      <c r="GR211" s="49"/>
      <c r="GS211" s="49"/>
      <c r="GT211" s="49"/>
      <c r="GU211" s="49"/>
      <c r="GV211" s="49"/>
      <c r="GW211" s="49"/>
      <c r="GX211" s="49"/>
      <c r="GY211" s="49"/>
      <c r="GZ211" s="49"/>
      <c r="HA211" s="49"/>
      <c r="HB211" s="49"/>
      <c r="HC211" s="49"/>
      <c r="HD211" s="49"/>
      <c r="HE211" s="49"/>
      <c r="HF211" s="49"/>
      <c r="HG211" s="49"/>
      <c r="HH211" s="49"/>
      <c r="HI211" s="49"/>
      <c r="HJ211" s="49"/>
      <c r="HK211" s="49"/>
      <c r="HL211" s="49"/>
      <c r="HM211" s="49"/>
      <c r="HN211" s="49"/>
      <c r="HO211" s="49"/>
      <c r="HP211" s="49"/>
      <c r="HQ211" s="49"/>
      <c r="HR211" s="49"/>
      <c r="HS211" s="49"/>
      <c r="HT211" s="49"/>
      <c r="HU211" s="49"/>
      <c r="HV211" s="49"/>
      <c r="HW211" s="49"/>
      <c r="HX211" s="49"/>
      <c r="HY211" s="49"/>
      <c r="HZ211" s="49"/>
      <c r="IA211" s="49"/>
      <c r="IB211" s="49"/>
      <c r="IC211" s="49"/>
      <c r="ID211" s="49"/>
      <c r="IE211" s="49"/>
      <c r="IF211" s="49"/>
      <c r="IG211" s="49"/>
      <c r="IH211" s="49"/>
      <c r="II211" s="49"/>
      <c r="IJ211" s="49"/>
      <c r="IK211" s="49"/>
      <c r="IL211" s="49"/>
      <c r="IM211" s="49"/>
      <c r="IN211" s="49"/>
      <c r="IO211" s="49"/>
      <c r="IP211" s="49"/>
      <c r="IQ211" s="49"/>
      <c r="IR211" s="49"/>
      <c r="IS211" s="49"/>
      <c r="IT211" s="49"/>
    </row>
    <row r="212" spans="4:254" ht="12.75">
      <c r="D212" s="16"/>
      <c r="E212" s="16"/>
      <c r="F212" s="16"/>
      <c r="G212" s="16"/>
      <c r="H212" s="16"/>
      <c r="I212" s="16"/>
      <c r="J212" s="12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9"/>
      <c r="CD212" s="49"/>
      <c r="CE212" s="49"/>
      <c r="CF212" s="49"/>
      <c r="CG212" s="49"/>
      <c r="CH212" s="49"/>
      <c r="CI212" s="49"/>
      <c r="CJ212" s="49"/>
      <c r="CK212" s="49"/>
      <c r="CL212" s="49"/>
      <c r="CM212" s="49"/>
      <c r="CN212" s="49"/>
      <c r="CO212" s="49"/>
      <c r="CP212" s="49"/>
      <c r="CQ212" s="49"/>
      <c r="CR212" s="49"/>
      <c r="CS212" s="49"/>
      <c r="CT212" s="49"/>
      <c r="CU212" s="49"/>
      <c r="CV212" s="49"/>
      <c r="CW212" s="49"/>
      <c r="CX212" s="49"/>
      <c r="CY212" s="49"/>
      <c r="CZ212" s="49"/>
      <c r="DA212" s="49"/>
      <c r="DB212" s="49"/>
      <c r="DC212" s="49"/>
      <c r="DD212" s="49"/>
      <c r="DE212" s="49"/>
      <c r="DF212" s="49"/>
      <c r="DG212" s="49"/>
      <c r="DH212" s="49"/>
      <c r="DI212" s="49"/>
      <c r="DJ212" s="49"/>
      <c r="DK212" s="49"/>
      <c r="DL212" s="49"/>
      <c r="DM212" s="49"/>
      <c r="DN212" s="49"/>
      <c r="DO212" s="49"/>
      <c r="DP212" s="49"/>
      <c r="DQ212" s="49"/>
      <c r="DR212" s="49"/>
      <c r="DS212" s="49"/>
      <c r="DT212" s="49"/>
      <c r="DU212" s="49"/>
      <c r="DV212" s="49"/>
      <c r="DW212" s="49"/>
      <c r="DX212" s="49"/>
      <c r="DY212" s="49"/>
      <c r="DZ212" s="49"/>
      <c r="EA212" s="49"/>
      <c r="EB212" s="49"/>
      <c r="EC212" s="49"/>
      <c r="ED212" s="49"/>
      <c r="EE212" s="49"/>
      <c r="EF212" s="49"/>
      <c r="EG212" s="49"/>
      <c r="EH212" s="49"/>
      <c r="EI212" s="49"/>
      <c r="EJ212" s="49"/>
      <c r="EK212" s="49"/>
      <c r="EL212" s="49"/>
      <c r="EM212" s="49"/>
      <c r="EN212" s="49"/>
      <c r="EO212" s="49"/>
      <c r="EP212" s="49"/>
      <c r="EQ212" s="49"/>
      <c r="ER212" s="49"/>
      <c r="ES212" s="49"/>
      <c r="ET212" s="49"/>
      <c r="EU212" s="49"/>
      <c r="EV212" s="49"/>
      <c r="EW212" s="49"/>
      <c r="EX212" s="49"/>
      <c r="EY212" s="49"/>
      <c r="EZ212" s="49"/>
      <c r="FA212" s="49"/>
      <c r="FB212" s="49"/>
      <c r="FC212" s="49"/>
      <c r="FD212" s="49"/>
      <c r="FE212" s="49"/>
      <c r="FF212" s="49"/>
      <c r="FG212" s="49"/>
      <c r="FH212" s="49"/>
      <c r="FI212" s="49"/>
      <c r="FJ212" s="49"/>
      <c r="FK212" s="49"/>
      <c r="FL212" s="49"/>
      <c r="FM212" s="49"/>
      <c r="FN212" s="49"/>
      <c r="FO212" s="49"/>
      <c r="FP212" s="49"/>
      <c r="FQ212" s="49"/>
      <c r="FR212" s="49"/>
      <c r="FS212" s="49"/>
      <c r="FT212" s="49"/>
      <c r="FU212" s="49"/>
      <c r="FV212" s="49"/>
      <c r="FW212" s="49"/>
      <c r="FX212" s="49"/>
      <c r="FY212" s="49"/>
      <c r="FZ212" s="49"/>
      <c r="GA212" s="49"/>
      <c r="GB212" s="49"/>
      <c r="GC212" s="49"/>
      <c r="GD212" s="49"/>
      <c r="GE212" s="49"/>
      <c r="GF212" s="49"/>
      <c r="GG212" s="49"/>
      <c r="GH212" s="49"/>
      <c r="GI212" s="49"/>
      <c r="GJ212" s="49"/>
      <c r="GK212" s="49"/>
      <c r="GL212" s="49"/>
      <c r="GM212" s="49"/>
      <c r="GN212" s="49"/>
      <c r="GO212" s="49"/>
      <c r="GP212" s="49"/>
      <c r="GQ212" s="49"/>
      <c r="GR212" s="49"/>
      <c r="GS212" s="49"/>
      <c r="GT212" s="49"/>
      <c r="GU212" s="49"/>
      <c r="GV212" s="49"/>
      <c r="GW212" s="49"/>
      <c r="GX212" s="49"/>
      <c r="GY212" s="49"/>
      <c r="GZ212" s="49"/>
      <c r="HA212" s="49"/>
      <c r="HB212" s="49"/>
      <c r="HC212" s="49"/>
      <c r="HD212" s="49"/>
      <c r="HE212" s="49"/>
      <c r="HF212" s="49"/>
      <c r="HG212" s="49"/>
      <c r="HH212" s="49"/>
      <c r="HI212" s="49"/>
      <c r="HJ212" s="49"/>
      <c r="HK212" s="49"/>
      <c r="HL212" s="49"/>
      <c r="HM212" s="49"/>
      <c r="HN212" s="49"/>
      <c r="HO212" s="49"/>
      <c r="HP212" s="49"/>
      <c r="HQ212" s="49"/>
      <c r="HR212" s="49"/>
      <c r="HS212" s="49"/>
      <c r="HT212" s="49"/>
      <c r="HU212" s="49"/>
      <c r="HV212" s="49"/>
      <c r="HW212" s="49"/>
      <c r="HX212" s="49"/>
      <c r="HY212" s="49"/>
      <c r="HZ212" s="49"/>
      <c r="IA212" s="49"/>
      <c r="IB212" s="49"/>
      <c r="IC212" s="49"/>
      <c r="ID212" s="49"/>
      <c r="IE212" s="49"/>
      <c r="IF212" s="49"/>
      <c r="IG212" s="49"/>
      <c r="IH212" s="49"/>
      <c r="II212" s="49"/>
      <c r="IJ212" s="49"/>
      <c r="IK212" s="49"/>
      <c r="IL212" s="49"/>
      <c r="IM212" s="49"/>
      <c r="IN212" s="49"/>
      <c r="IO212" s="49"/>
      <c r="IP212" s="49"/>
      <c r="IQ212" s="49"/>
      <c r="IR212" s="49"/>
      <c r="IS212" s="49"/>
      <c r="IT212" s="49"/>
    </row>
    <row r="213" spans="4:254" ht="12.75">
      <c r="D213" s="16"/>
      <c r="E213" s="16"/>
      <c r="F213" s="16"/>
      <c r="G213" s="16"/>
      <c r="H213" s="16"/>
      <c r="I213" s="16"/>
      <c r="J213" s="12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9"/>
      <c r="CD213" s="49"/>
      <c r="CE213" s="49"/>
      <c r="CF213" s="49"/>
      <c r="CG213" s="49"/>
      <c r="CH213" s="49"/>
      <c r="CI213" s="49"/>
      <c r="CJ213" s="49"/>
      <c r="CK213" s="49"/>
      <c r="CL213" s="49"/>
      <c r="CM213" s="49"/>
      <c r="CN213" s="49"/>
      <c r="CO213" s="49"/>
      <c r="CP213" s="49"/>
      <c r="CQ213" s="49"/>
      <c r="CR213" s="49"/>
      <c r="CS213" s="49"/>
      <c r="CT213" s="49"/>
      <c r="CU213" s="49"/>
      <c r="CV213" s="49"/>
      <c r="CW213" s="49"/>
      <c r="CX213" s="49"/>
      <c r="CY213" s="49"/>
      <c r="CZ213" s="49"/>
      <c r="DA213" s="49"/>
      <c r="DB213" s="49"/>
      <c r="DC213" s="49"/>
      <c r="DD213" s="49"/>
      <c r="DE213" s="49"/>
      <c r="DF213" s="49"/>
      <c r="DG213" s="49"/>
      <c r="DH213" s="49"/>
      <c r="DI213" s="49"/>
      <c r="DJ213" s="49"/>
      <c r="DK213" s="49"/>
      <c r="DL213" s="49"/>
      <c r="DM213" s="49"/>
      <c r="DN213" s="49"/>
      <c r="DO213" s="49"/>
      <c r="DP213" s="49"/>
      <c r="DQ213" s="49"/>
      <c r="DR213" s="49"/>
      <c r="DS213" s="49"/>
      <c r="DT213" s="49"/>
      <c r="DU213" s="49"/>
      <c r="DV213" s="49"/>
      <c r="DW213" s="49"/>
      <c r="DX213" s="49"/>
      <c r="DY213" s="49"/>
      <c r="DZ213" s="49"/>
      <c r="EA213" s="49"/>
      <c r="EB213" s="49"/>
      <c r="EC213" s="49"/>
      <c r="ED213" s="49"/>
      <c r="EE213" s="49"/>
      <c r="EF213" s="49"/>
      <c r="EG213" s="49"/>
      <c r="EH213" s="49"/>
      <c r="EI213" s="49"/>
      <c r="EJ213" s="49"/>
      <c r="EK213" s="49"/>
      <c r="EL213" s="49"/>
      <c r="EM213" s="49"/>
      <c r="EN213" s="49"/>
      <c r="EO213" s="49"/>
      <c r="EP213" s="49"/>
      <c r="EQ213" s="49"/>
      <c r="ER213" s="49"/>
      <c r="ES213" s="49"/>
      <c r="ET213" s="49"/>
      <c r="EU213" s="49"/>
      <c r="EV213" s="49"/>
      <c r="EW213" s="49"/>
      <c r="EX213" s="49"/>
      <c r="EY213" s="49"/>
      <c r="EZ213" s="49"/>
      <c r="FA213" s="49"/>
      <c r="FB213" s="49"/>
      <c r="FC213" s="49"/>
      <c r="FD213" s="49"/>
      <c r="FE213" s="49"/>
      <c r="FF213" s="49"/>
      <c r="FG213" s="49"/>
      <c r="FH213" s="49"/>
      <c r="FI213" s="49"/>
      <c r="FJ213" s="49"/>
      <c r="FK213" s="49"/>
      <c r="FL213" s="49"/>
      <c r="FM213" s="49"/>
      <c r="FN213" s="49"/>
      <c r="FO213" s="49"/>
      <c r="FP213" s="49"/>
      <c r="FQ213" s="49"/>
      <c r="FR213" s="49"/>
      <c r="FS213" s="49"/>
      <c r="FT213" s="49"/>
      <c r="FU213" s="49"/>
      <c r="FV213" s="49"/>
      <c r="FW213" s="49"/>
      <c r="FX213" s="49"/>
      <c r="FY213" s="49"/>
      <c r="FZ213" s="49"/>
      <c r="GA213" s="49"/>
      <c r="GB213" s="49"/>
      <c r="GC213" s="49"/>
      <c r="GD213" s="49"/>
      <c r="GE213" s="49"/>
      <c r="GF213" s="49"/>
      <c r="GG213" s="49"/>
      <c r="GH213" s="49"/>
      <c r="GI213" s="49"/>
      <c r="GJ213" s="49"/>
      <c r="GK213" s="49"/>
      <c r="GL213" s="49"/>
      <c r="GM213" s="49"/>
      <c r="GN213" s="49"/>
      <c r="GO213" s="49"/>
      <c r="GP213" s="49"/>
      <c r="GQ213" s="49"/>
      <c r="GR213" s="49"/>
      <c r="GS213" s="49"/>
      <c r="GT213" s="49"/>
      <c r="GU213" s="49"/>
      <c r="GV213" s="49"/>
      <c r="GW213" s="49"/>
      <c r="GX213" s="49"/>
      <c r="GY213" s="49"/>
      <c r="GZ213" s="49"/>
      <c r="HA213" s="49"/>
      <c r="HB213" s="49"/>
      <c r="HC213" s="49"/>
      <c r="HD213" s="49"/>
      <c r="HE213" s="49"/>
      <c r="HF213" s="49"/>
      <c r="HG213" s="49"/>
      <c r="HH213" s="49"/>
      <c r="HI213" s="49"/>
      <c r="HJ213" s="49"/>
      <c r="HK213" s="49"/>
      <c r="HL213" s="49"/>
      <c r="HM213" s="49"/>
      <c r="HN213" s="49"/>
      <c r="HO213" s="49"/>
      <c r="HP213" s="49"/>
      <c r="HQ213" s="49"/>
      <c r="HR213" s="49"/>
      <c r="HS213" s="49"/>
      <c r="HT213" s="49"/>
      <c r="HU213" s="49"/>
      <c r="HV213" s="49"/>
      <c r="HW213" s="49"/>
      <c r="HX213" s="49"/>
      <c r="HY213" s="49"/>
      <c r="HZ213" s="49"/>
      <c r="IA213" s="49"/>
      <c r="IB213" s="49"/>
      <c r="IC213" s="49"/>
      <c r="ID213" s="49"/>
      <c r="IE213" s="49"/>
      <c r="IF213" s="49"/>
      <c r="IG213" s="49"/>
      <c r="IH213" s="49"/>
      <c r="II213" s="49"/>
      <c r="IJ213" s="49"/>
      <c r="IK213" s="49"/>
      <c r="IL213" s="49"/>
      <c r="IM213" s="49"/>
      <c r="IN213" s="49"/>
      <c r="IO213" s="49"/>
      <c r="IP213" s="49"/>
      <c r="IQ213" s="49"/>
      <c r="IR213" s="49"/>
      <c r="IS213" s="49"/>
      <c r="IT213" s="49"/>
    </row>
    <row r="214" spans="11:254" ht="12.75">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49"/>
      <c r="CM214" s="49"/>
      <c r="CN214" s="49"/>
      <c r="CO214" s="49"/>
      <c r="CP214" s="49"/>
      <c r="CQ214" s="49"/>
      <c r="CR214" s="49"/>
      <c r="CS214" s="49"/>
      <c r="CT214" s="49"/>
      <c r="CU214" s="49"/>
      <c r="CV214" s="49"/>
      <c r="CW214" s="49"/>
      <c r="CX214" s="49"/>
      <c r="CY214" s="49"/>
      <c r="CZ214" s="49"/>
      <c r="DA214" s="49"/>
      <c r="DB214" s="49"/>
      <c r="DC214" s="49"/>
      <c r="DD214" s="49"/>
      <c r="DE214" s="49"/>
      <c r="DF214" s="49"/>
      <c r="DG214" s="49"/>
      <c r="DH214" s="49"/>
      <c r="DI214" s="49"/>
      <c r="DJ214" s="49"/>
      <c r="DK214" s="49"/>
      <c r="DL214" s="49"/>
      <c r="DM214" s="49"/>
      <c r="DN214" s="49"/>
      <c r="DO214" s="49"/>
      <c r="DP214" s="49"/>
      <c r="DQ214" s="49"/>
      <c r="DR214" s="49"/>
      <c r="DS214" s="49"/>
      <c r="DT214" s="49"/>
      <c r="DU214" s="49"/>
      <c r="DV214" s="49"/>
      <c r="DW214" s="49"/>
      <c r="DX214" s="49"/>
      <c r="DY214" s="49"/>
      <c r="DZ214" s="49"/>
      <c r="EA214" s="49"/>
      <c r="EB214" s="49"/>
      <c r="EC214" s="49"/>
      <c r="ED214" s="49"/>
      <c r="EE214" s="49"/>
      <c r="EF214" s="49"/>
      <c r="EG214" s="49"/>
      <c r="EH214" s="49"/>
      <c r="EI214" s="49"/>
      <c r="EJ214" s="49"/>
      <c r="EK214" s="49"/>
      <c r="EL214" s="49"/>
      <c r="EM214" s="49"/>
      <c r="EN214" s="49"/>
      <c r="EO214" s="49"/>
      <c r="EP214" s="49"/>
      <c r="EQ214" s="49"/>
      <c r="ER214" s="49"/>
      <c r="ES214" s="49"/>
      <c r="ET214" s="49"/>
      <c r="EU214" s="49"/>
      <c r="EV214" s="49"/>
      <c r="EW214" s="49"/>
      <c r="EX214" s="49"/>
      <c r="EY214" s="49"/>
      <c r="EZ214" s="49"/>
      <c r="FA214" s="49"/>
      <c r="FB214" s="49"/>
      <c r="FC214" s="49"/>
      <c r="FD214" s="49"/>
      <c r="FE214" s="49"/>
      <c r="FF214" s="49"/>
      <c r="FG214" s="49"/>
      <c r="FH214" s="49"/>
      <c r="FI214" s="49"/>
      <c r="FJ214" s="49"/>
      <c r="FK214" s="49"/>
      <c r="FL214" s="49"/>
      <c r="FM214" s="49"/>
      <c r="FN214" s="49"/>
      <c r="FO214" s="49"/>
      <c r="FP214" s="49"/>
      <c r="FQ214" s="49"/>
      <c r="FR214" s="49"/>
      <c r="FS214" s="49"/>
      <c r="FT214" s="49"/>
      <c r="FU214" s="49"/>
      <c r="FV214" s="49"/>
      <c r="FW214" s="49"/>
      <c r="FX214" s="49"/>
      <c r="FY214" s="49"/>
      <c r="FZ214" s="49"/>
      <c r="GA214" s="49"/>
      <c r="GB214" s="49"/>
      <c r="GC214" s="49"/>
      <c r="GD214" s="49"/>
      <c r="GE214" s="49"/>
      <c r="GF214" s="49"/>
      <c r="GG214" s="49"/>
      <c r="GH214" s="49"/>
      <c r="GI214" s="49"/>
      <c r="GJ214" s="49"/>
      <c r="GK214" s="49"/>
      <c r="GL214" s="49"/>
      <c r="GM214" s="49"/>
      <c r="GN214" s="49"/>
      <c r="GO214" s="49"/>
      <c r="GP214" s="49"/>
      <c r="GQ214" s="49"/>
      <c r="GR214" s="49"/>
      <c r="GS214" s="49"/>
      <c r="GT214" s="49"/>
      <c r="GU214" s="49"/>
      <c r="GV214" s="49"/>
      <c r="GW214" s="49"/>
      <c r="GX214" s="49"/>
      <c r="GY214" s="49"/>
      <c r="GZ214" s="49"/>
      <c r="HA214" s="49"/>
      <c r="HB214" s="49"/>
      <c r="HC214" s="49"/>
      <c r="HD214" s="49"/>
      <c r="HE214" s="49"/>
      <c r="HF214" s="49"/>
      <c r="HG214" s="49"/>
      <c r="HH214" s="49"/>
      <c r="HI214" s="49"/>
      <c r="HJ214" s="49"/>
      <c r="HK214" s="49"/>
      <c r="HL214" s="49"/>
      <c r="HM214" s="49"/>
      <c r="HN214" s="49"/>
      <c r="HO214" s="49"/>
      <c r="HP214" s="49"/>
      <c r="HQ214" s="49"/>
      <c r="HR214" s="49"/>
      <c r="HS214" s="49"/>
      <c r="HT214" s="49"/>
      <c r="HU214" s="49"/>
      <c r="HV214" s="49"/>
      <c r="HW214" s="49"/>
      <c r="HX214" s="49"/>
      <c r="HY214" s="49"/>
      <c r="HZ214" s="49"/>
      <c r="IA214" s="49"/>
      <c r="IB214" s="49"/>
      <c r="IC214" s="49"/>
      <c r="ID214" s="49"/>
      <c r="IE214" s="49"/>
      <c r="IF214" s="49"/>
      <c r="IG214" s="49"/>
      <c r="IH214" s="49"/>
      <c r="II214" s="49"/>
      <c r="IJ214" s="49"/>
      <c r="IK214" s="49"/>
      <c r="IL214" s="49"/>
      <c r="IM214" s="49"/>
      <c r="IN214" s="49"/>
      <c r="IO214" s="49"/>
      <c r="IP214" s="49"/>
      <c r="IQ214" s="49"/>
      <c r="IR214" s="49"/>
      <c r="IS214" s="49"/>
      <c r="IT214" s="49"/>
    </row>
    <row r="215" spans="11:254" ht="12.75">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49"/>
      <c r="CK215" s="49"/>
      <c r="CL215" s="49"/>
      <c r="CM215" s="49"/>
      <c r="CN215" s="49"/>
      <c r="CO215" s="49"/>
      <c r="CP215" s="49"/>
      <c r="CQ215" s="49"/>
      <c r="CR215" s="49"/>
      <c r="CS215" s="49"/>
      <c r="CT215" s="49"/>
      <c r="CU215" s="49"/>
      <c r="CV215" s="49"/>
      <c r="CW215" s="49"/>
      <c r="CX215" s="49"/>
      <c r="CY215" s="49"/>
      <c r="CZ215" s="49"/>
      <c r="DA215" s="49"/>
      <c r="DB215" s="49"/>
      <c r="DC215" s="49"/>
      <c r="DD215" s="49"/>
      <c r="DE215" s="49"/>
      <c r="DF215" s="49"/>
      <c r="DG215" s="49"/>
      <c r="DH215" s="49"/>
      <c r="DI215" s="49"/>
      <c r="DJ215" s="49"/>
      <c r="DK215" s="49"/>
      <c r="DL215" s="49"/>
      <c r="DM215" s="49"/>
      <c r="DN215" s="49"/>
      <c r="DO215" s="49"/>
      <c r="DP215" s="49"/>
      <c r="DQ215" s="49"/>
      <c r="DR215" s="49"/>
      <c r="DS215" s="49"/>
      <c r="DT215" s="49"/>
      <c r="DU215" s="49"/>
      <c r="DV215" s="49"/>
      <c r="DW215" s="49"/>
      <c r="DX215" s="49"/>
      <c r="DY215" s="49"/>
      <c r="DZ215" s="49"/>
      <c r="EA215" s="49"/>
      <c r="EB215" s="49"/>
      <c r="EC215" s="49"/>
      <c r="ED215" s="49"/>
      <c r="EE215" s="49"/>
      <c r="EF215" s="49"/>
      <c r="EG215" s="49"/>
      <c r="EH215" s="49"/>
      <c r="EI215" s="49"/>
      <c r="EJ215" s="49"/>
      <c r="EK215" s="49"/>
      <c r="EL215" s="49"/>
      <c r="EM215" s="49"/>
      <c r="EN215" s="49"/>
      <c r="EO215" s="49"/>
      <c r="EP215" s="49"/>
      <c r="EQ215" s="49"/>
      <c r="ER215" s="49"/>
      <c r="ES215" s="49"/>
      <c r="ET215" s="49"/>
      <c r="EU215" s="49"/>
      <c r="EV215" s="49"/>
      <c r="EW215" s="49"/>
      <c r="EX215" s="49"/>
      <c r="EY215" s="49"/>
      <c r="EZ215" s="49"/>
      <c r="FA215" s="49"/>
      <c r="FB215" s="49"/>
      <c r="FC215" s="49"/>
      <c r="FD215" s="49"/>
      <c r="FE215" s="49"/>
      <c r="FF215" s="49"/>
      <c r="FG215" s="49"/>
      <c r="FH215" s="49"/>
      <c r="FI215" s="49"/>
      <c r="FJ215" s="49"/>
      <c r="FK215" s="49"/>
      <c r="FL215" s="49"/>
      <c r="FM215" s="49"/>
      <c r="FN215" s="49"/>
      <c r="FO215" s="49"/>
      <c r="FP215" s="49"/>
      <c r="FQ215" s="49"/>
      <c r="FR215" s="49"/>
      <c r="FS215" s="49"/>
      <c r="FT215" s="49"/>
      <c r="FU215" s="49"/>
      <c r="FV215" s="49"/>
      <c r="FW215" s="49"/>
      <c r="FX215" s="49"/>
      <c r="FY215" s="49"/>
      <c r="FZ215" s="49"/>
      <c r="GA215" s="49"/>
      <c r="GB215" s="49"/>
      <c r="GC215" s="49"/>
      <c r="GD215" s="49"/>
      <c r="GE215" s="49"/>
      <c r="GF215" s="49"/>
      <c r="GG215" s="49"/>
      <c r="GH215" s="49"/>
      <c r="GI215" s="49"/>
      <c r="GJ215" s="49"/>
      <c r="GK215" s="49"/>
      <c r="GL215" s="49"/>
      <c r="GM215" s="49"/>
      <c r="GN215" s="49"/>
      <c r="GO215" s="49"/>
      <c r="GP215" s="49"/>
      <c r="GQ215" s="49"/>
      <c r="GR215" s="49"/>
      <c r="GS215" s="49"/>
      <c r="GT215" s="49"/>
      <c r="GU215" s="49"/>
      <c r="GV215" s="49"/>
      <c r="GW215" s="49"/>
      <c r="GX215" s="49"/>
      <c r="GY215" s="49"/>
      <c r="GZ215" s="49"/>
      <c r="HA215" s="49"/>
      <c r="HB215" s="49"/>
      <c r="HC215" s="49"/>
      <c r="HD215" s="49"/>
      <c r="HE215" s="49"/>
      <c r="HF215" s="49"/>
      <c r="HG215" s="49"/>
      <c r="HH215" s="49"/>
      <c r="HI215" s="49"/>
      <c r="HJ215" s="49"/>
      <c r="HK215" s="49"/>
      <c r="HL215" s="49"/>
      <c r="HM215" s="49"/>
      <c r="HN215" s="49"/>
      <c r="HO215" s="49"/>
      <c r="HP215" s="49"/>
      <c r="HQ215" s="49"/>
      <c r="HR215" s="49"/>
      <c r="HS215" s="49"/>
      <c r="HT215" s="49"/>
      <c r="HU215" s="49"/>
      <c r="HV215" s="49"/>
      <c r="HW215" s="49"/>
      <c r="HX215" s="49"/>
      <c r="HY215" s="49"/>
      <c r="HZ215" s="49"/>
      <c r="IA215" s="49"/>
      <c r="IB215" s="49"/>
      <c r="IC215" s="49"/>
      <c r="ID215" s="49"/>
      <c r="IE215" s="49"/>
      <c r="IF215" s="49"/>
      <c r="IG215" s="49"/>
      <c r="IH215" s="49"/>
      <c r="II215" s="49"/>
      <c r="IJ215" s="49"/>
      <c r="IK215" s="49"/>
      <c r="IL215" s="49"/>
      <c r="IM215" s="49"/>
      <c r="IN215" s="49"/>
      <c r="IO215" s="49"/>
      <c r="IP215" s="49"/>
      <c r="IQ215" s="49"/>
      <c r="IR215" s="49"/>
      <c r="IS215" s="49"/>
      <c r="IT215" s="49"/>
    </row>
    <row r="216" spans="11:254" ht="12.75">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c r="CB216" s="49"/>
      <c r="CC216" s="49"/>
      <c r="CD216" s="49"/>
      <c r="CE216" s="49"/>
      <c r="CF216" s="49"/>
      <c r="CG216" s="49"/>
      <c r="CH216" s="49"/>
      <c r="CI216" s="49"/>
      <c r="CJ216" s="49"/>
      <c r="CK216" s="49"/>
      <c r="CL216" s="49"/>
      <c r="CM216" s="49"/>
      <c r="CN216" s="49"/>
      <c r="CO216" s="49"/>
      <c r="CP216" s="49"/>
      <c r="CQ216" s="49"/>
      <c r="CR216" s="49"/>
      <c r="CS216" s="49"/>
      <c r="CT216" s="49"/>
      <c r="CU216" s="49"/>
      <c r="CV216" s="49"/>
      <c r="CW216" s="49"/>
      <c r="CX216" s="49"/>
      <c r="CY216" s="49"/>
      <c r="CZ216" s="49"/>
      <c r="DA216" s="49"/>
      <c r="DB216" s="49"/>
      <c r="DC216" s="49"/>
      <c r="DD216" s="49"/>
      <c r="DE216" s="49"/>
      <c r="DF216" s="49"/>
      <c r="DG216" s="49"/>
      <c r="DH216" s="49"/>
      <c r="DI216" s="49"/>
      <c r="DJ216" s="49"/>
      <c r="DK216" s="49"/>
      <c r="DL216" s="49"/>
      <c r="DM216" s="49"/>
      <c r="DN216" s="49"/>
      <c r="DO216" s="49"/>
      <c r="DP216" s="49"/>
      <c r="DQ216" s="49"/>
      <c r="DR216" s="49"/>
      <c r="DS216" s="49"/>
      <c r="DT216" s="49"/>
      <c r="DU216" s="49"/>
      <c r="DV216" s="49"/>
      <c r="DW216" s="49"/>
      <c r="DX216" s="49"/>
      <c r="DY216" s="49"/>
      <c r="DZ216" s="49"/>
      <c r="EA216" s="49"/>
      <c r="EB216" s="49"/>
      <c r="EC216" s="49"/>
      <c r="ED216" s="49"/>
      <c r="EE216" s="49"/>
      <c r="EF216" s="49"/>
      <c r="EG216" s="49"/>
      <c r="EH216" s="49"/>
      <c r="EI216" s="49"/>
      <c r="EJ216" s="49"/>
      <c r="EK216" s="49"/>
      <c r="EL216" s="49"/>
      <c r="EM216" s="49"/>
      <c r="EN216" s="49"/>
      <c r="EO216" s="49"/>
      <c r="EP216" s="49"/>
      <c r="EQ216" s="49"/>
      <c r="ER216" s="49"/>
      <c r="ES216" s="49"/>
      <c r="ET216" s="49"/>
      <c r="EU216" s="49"/>
      <c r="EV216" s="49"/>
      <c r="EW216" s="49"/>
      <c r="EX216" s="49"/>
      <c r="EY216" s="49"/>
      <c r="EZ216" s="49"/>
      <c r="FA216" s="49"/>
      <c r="FB216" s="49"/>
      <c r="FC216" s="49"/>
      <c r="FD216" s="49"/>
      <c r="FE216" s="49"/>
      <c r="FF216" s="49"/>
      <c r="FG216" s="49"/>
      <c r="FH216" s="49"/>
      <c r="FI216" s="49"/>
      <c r="FJ216" s="49"/>
      <c r="FK216" s="49"/>
      <c r="FL216" s="49"/>
      <c r="FM216" s="49"/>
      <c r="FN216" s="49"/>
      <c r="FO216" s="49"/>
      <c r="FP216" s="49"/>
      <c r="FQ216" s="49"/>
      <c r="FR216" s="49"/>
      <c r="FS216" s="49"/>
      <c r="FT216" s="49"/>
      <c r="FU216" s="49"/>
      <c r="FV216" s="49"/>
      <c r="FW216" s="49"/>
      <c r="FX216" s="49"/>
      <c r="FY216" s="49"/>
      <c r="FZ216" s="49"/>
      <c r="GA216" s="49"/>
      <c r="GB216" s="49"/>
      <c r="GC216" s="49"/>
      <c r="GD216" s="49"/>
      <c r="GE216" s="49"/>
      <c r="GF216" s="49"/>
      <c r="GG216" s="49"/>
      <c r="GH216" s="49"/>
      <c r="GI216" s="49"/>
      <c r="GJ216" s="49"/>
      <c r="GK216" s="49"/>
      <c r="GL216" s="49"/>
      <c r="GM216" s="49"/>
      <c r="GN216" s="49"/>
      <c r="GO216" s="49"/>
      <c r="GP216" s="49"/>
      <c r="GQ216" s="49"/>
      <c r="GR216" s="49"/>
      <c r="GS216" s="49"/>
      <c r="GT216" s="49"/>
      <c r="GU216" s="49"/>
      <c r="GV216" s="49"/>
      <c r="GW216" s="49"/>
      <c r="GX216" s="49"/>
      <c r="GY216" s="49"/>
      <c r="GZ216" s="49"/>
      <c r="HA216" s="49"/>
      <c r="HB216" s="49"/>
      <c r="HC216" s="49"/>
      <c r="HD216" s="49"/>
      <c r="HE216" s="49"/>
      <c r="HF216" s="49"/>
      <c r="HG216" s="49"/>
      <c r="HH216" s="49"/>
      <c r="HI216" s="49"/>
      <c r="HJ216" s="49"/>
      <c r="HK216" s="49"/>
      <c r="HL216" s="49"/>
      <c r="HM216" s="49"/>
      <c r="HN216" s="49"/>
      <c r="HO216" s="49"/>
      <c r="HP216" s="49"/>
      <c r="HQ216" s="49"/>
      <c r="HR216" s="49"/>
      <c r="HS216" s="49"/>
      <c r="HT216" s="49"/>
      <c r="HU216" s="49"/>
      <c r="HV216" s="49"/>
      <c r="HW216" s="49"/>
      <c r="HX216" s="49"/>
      <c r="HY216" s="49"/>
      <c r="HZ216" s="49"/>
      <c r="IA216" s="49"/>
      <c r="IB216" s="49"/>
      <c r="IC216" s="49"/>
      <c r="ID216" s="49"/>
      <c r="IE216" s="49"/>
      <c r="IF216" s="49"/>
      <c r="IG216" s="49"/>
      <c r="IH216" s="49"/>
      <c r="II216" s="49"/>
      <c r="IJ216" s="49"/>
      <c r="IK216" s="49"/>
      <c r="IL216" s="49"/>
      <c r="IM216" s="49"/>
      <c r="IN216" s="49"/>
      <c r="IO216" s="49"/>
      <c r="IP216" s="49"/>
      <c r="IQ216" s="49"/>
      <c r="IR216" s="49"/>
      <c r="IS216" s="49"/>
      <c r="IT216" s="49"/>
    </row>
    <row r="217" spans="11:254" ht="12.75">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9"/>
      <c r="CD217" s="49"/>
      <c r="CE217" s="49"/>
      <c r="CF217" s="49"/>
      <c r="CG217" s="49"/>
      <c r="CH217" s="49"/>
      <c r="CI217" s="49"/>
      <c r="CJ217" s="49"/>
      <c r="CK217" s="49"/>
      <c r="CL217" s="49"/>
      <c r="CM217" s="49"/>
      <c r="CN217" s="49"/>
      <c r="CO217" s="49"/>
      <c r="CP217" s="49"/>
      <c r="CQ217" s="49"/>
      <c r="CR217" s="49"/>
      <c r="CS217" s="49"/>
      <c r="CT217" s="49"/>
      <c r="CU217" s="49"/>
      <c r="CV217" s="49"/>
      <c r="CW217" s="49"/>
      <c r="CX217" s="49"/>
      <c r="CY217" s="49"/>
      <c r="CZ217" s="49"/>
      <c r="DA217" s="49"/>
      <c r="DB217" s="49"/>
      <c r="DC217" s="49"/>
      <c r="DD217" s="49"/>
      <c r="DE217" s="49"/>
      <c r="DF217" s="49"/>
      <c r="DG217" s="49"/>
      <c r="DH217" s="49"/>
      <c r="DI217" s="49"/>
      <c r="DJ217" s="49"/>
      <c r="DK217" s="49"/>
      <c r="DL217" s="49"/>
      <c r="DM217" s="49"/>
      <c r="DN217" s="49"/>
      <c r="DO217" s="49"/>
      <c r="DP217" s="49"/>
      <c r="DQ217" s="49"/>
      <c r="DR217" s="49"/>
      <c r="DS217" s="49"/>
      <c r="DT217" s="49"/>
      <c r="DU217" s="49"/>
      <c r="DV217" s="49"/>
      <c r="DW217" s="49"/>
      <c r="DX217" s="49"/>
      <c r="DY217" s="49"/>
      <c r="DZ217" s="49"/>
      <c r="EA217" s="49"/>
      <c r="EB217" s="49"/>
      <c r="EC217" s="49"/>
      <c r="ED217" s="49"/>
      <c r="EE217" s="49"/>
      <c r="EF217" s="49"/>
      <c r="EG217" s="49"/>
      <c r="EH217" s="49"/>
      <c r="EI217" s="49"/>
      <c r="EJ217" s="49"/>
      <c r="EK217" s="49"/>
      <c r="EL217" s="49"/>
      <c r="EM217" s="49"/>
      <c r="EN217" s="49"/>
      <c r="EO217" s="49"/>
      <c r="EP217" s="49"/>
      <c r="EQ217" s="49"/>
      <c r="ER217" s="49"/>
      <c r="ES217" s="49"/>
      <c r="ET217" s="49"/>
      <c r="EU217" s="49"/>
      <c r="EV217" s="49"/>
      <c r="EW217" s="49"/>
      <c r="EX217" s="49"/>
      <c r="EY217" s="49"/>
      <c r="EZ217" s="49"/>
      <c r="FA217" s="49"/>
      <c r="FB217" s="49"/>
      <c r="FC217" s="49"/>
      <c r="FD217" s="49"/>
      <c r="FE217" s="49"/>
      <c r="FF217" s="49"/>
      <c r="FG217" s="49"/>
      <c r="FH217" s="49"/>
      <c r="FI217" s="49"/>
      <c r="FJ217" s="49"/>
      <c r="FK217" s="49"/>
      <c r="FL217" s="49"/>
      <c r="FM217" s="49"/>
      <c r="FN217" s="49"/>
      <c r="FO217" s="49"/>
      <c r="FP217" s="49"/>
      <c r="FQ217" s="49"/>
      <c r="FR217" s="49"/>
      <c r="FS217" s="49"/>
      <c r="FT217" s="49"/>
      <c r="FU217" s="49"/>
      <c r="FV217" s="49"/>
      <c r="FW217" s="49"/>
      <c r="FX217" s="49"/>
      <c r="FY217" s="49"/>
      <c r="FZ217" s="49"/>
      <c r="GA217" s="49"/>
      <c r="GB217" s="49"/>
      <c r="GC217" s="49"/>
      <c r="GD217" s="49"/>
      <c r="GE217" s="49"/>
      <c r="GF217" s="49"/>
      <c r="GG217" s="49"/>
      <c r="GH217" s="49"/>
      <c r="GI217" s="49"/>
      <c r="GJ217" s="49"/>
      <c r="GK217" s="49"/>
      <c r="GL217" s="49"/>
      <c r="GM217" s="49"/>
      <c r="GN217" s="49"/>
      <c r="GO217" s="49"/>
      <c r="GP217" s="49"/>
      <c r="GQ217" s="49"/>
      <c r="GR217" s="49"/>
      <c r="GS217" s="49"/>
      <c r="GT217" s="49"/>
      <c r="GU217" s="49"/>
      <c r="GV217" s="49"/>
      <c r="GW217" s="49"/>
      <c r="GX217" s="49"/>
      <c r="GY217" s="49"/>
      <c r="GZ217" s="49"/>
      <c r="HA217" s="49"/>
      <c r="HB217" s="49"/>
      <c r="HC217" s="49"/>
      <c r="HD217" s="49"/>
      <c r="HE217" s="49"/>
      <c r="HF217" s="49"/>
      <c r="HG217" s="49"/>
      <c r="HH217" s="49"/>
      <c r="HI217" s="49"/>
      <c r="HJ217" s="49"/>
      <c r="HK217" s="49"/>
      <c r="HL217" s="49"/>
      <c r="HM217" s="49"/>
      <c r="HN217" s="49"/>
      <c r="HO217" s="49"/>
      <c r="HP217" s="49"/>
      <c r="HQ217" s="49"/>
      <c r="HR217" s="49"/>
      <c r="HS217" s="49"/>
      <c r="HT217" s="49"/>
      <c r="HU217" s="49"/>
      <c r="HV217" s="49"/>
      <c r="HW217" s="49"/>
      <c r="HX217" s="49"/>
      <c r="HY217" s="49"/>
      <c r="HZ217" s="49"/>
      <c r="IA217" s="49"/>
      <c r="IB217" s="49"/>
      <c r="IC217" s="49"/>
      <c r="ID217" s="49"/>
      <c r="IE217" s="49"/>
      <c r="IF217" s="49"/>
      <c r="IG217" s="49"/>
      <c r="IH217" s="49"/>
      <c r="II217" s="49"/>
      <c r="IJ217" s="49"/>
      <c r="IK217" s="49"/>
      <c r="IL217" s="49"/>
      <c r="IM217" s="49"/>
      <c r="IN217" s="49"/>
      <c r="IO217" s="49"/>
      <c r="IP217" s="49"/>
      <c r="IQ217" s="49"/>
      <c r="IR217" s="49"/>
      <c r="IS217" s="49"/>
      <c r="IT217" s="49"/>
    </row>
    <row r="218" spans="4:254" ht="12.75">
      <c r="D218" s="16"/>
      <c r="E218" s="16"/>
      <c r="F218" s="16"/>
      <c r="G218" s="16"/>
      <c r="H218" s="16"/>
      <c r="I218" s="16"/>
      <c r="J218" s="12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c r="CT218" s="49"/>
      <c r="CU218" s="49"/>
      <c r="CV218" s="49"/>
      <c r="CW218" s="49"/>
      <c r="CX218" s="49"/>
      <c r="CY218" s="49"/>
      <c r="CZ218" s="49"/>
      <c r="DA218" s="49"/>
      <c r="DB218" s="49"/>
      <c r="DC218" s="49"/>
      <c r="DD218" s="49"/>
      <c r="DE218" s="49"/>
      <c r="DF218" s="49"/>
      <c r="DG218" s="49"/>
      <c r="DH218" s="49"/>
      <c r="DI218" s="49"/>
      <c r="DJ218" s="49"/>
      <c r="DK218" s="49"/>
      <c r="DL218" s="49"/>
      <c r="DM218" s="49"/>
      <c r="DN218" s="49"/>
      <c r="DO218" s="49"/>
      <c r="DP218" s="49"/>
      <c r="DQ218" s="49"/>
      <c r="DR218" s="49"/>
      <c r="DS218" s="49"/>
      <c r="DT218" s="49"/>
      <c r="DU218" s="49"/>
      <c r="DV218" s="49"/>
      <c r="DW218" s="49"/>
      <c r="DX218" s="49"/>
      <c r="DY218" s="49"/>
      <c r="DZ218" s="49"/>
      <c r="EA218" s="49"/>
      <c r="EB218" s="49"/>
      <c r="EC218" s="49"/>
      <c r="ED218" s="49"/>
      <c r="EE218" s="49"/>
      <c r="EF218" s="49"/>
      <c r="EG218" s="49"/>
      <c r="EH218" s="49"/>
      <c r="EI218" s="49"/>
      <c r="EJ218" s="49"/>
      <c r="EK218" s="49"/>
      <c r="EL218" s="49"/>
      <c r="EM218" s="49"/>
      <c r="EN218" s="49"/>
      <c r="EO218" s="49"/>
      <c r="EP218" s="49"/>
      <c r="EQ218" s="49"/>
      <c r="ER218" s="49"/>
      <c r="ES218" s="49"/>
      <c r="ET218" s="49"/>
      <c r="EU218" s="49"/>
      <c r="EV218" s="49"/>
      <c r="EW218" s="49"/>
      <c r="EX218" s="49"/>
      <c r="EY218" s="49"/>
      <c r="EZ218" s="49"/>
      <c r="FA218" s="49"/>
      <c r="FB218" s="49"/>
      <c r="FC218" s="49"/>
      <c r="FD218" s="49"/>
      <c r="FE218" s="49"/>
      <c r="FF218" s="49"/>
      <c r="FG218" s="49"/>
      <c r="FH218" s="49"/>
      <c r="FI218" s="49"/>
      <c r="FJ218" s="49"/>
      <c r="FK218" s="49"/>
      <c r="FL218" s="49"/>
      <c r="FM218" s="49"/>
      <c r="FN218" s="49"/>
      <c r="FO218" s="49"/>
      <c r="FP218" s="49"/>
      <c r="FQ218" s="49"/>
      <c r="FR218" s="49"/>
      <c r="FS218" s="49"/>
      <c r="FT218" s="49"/>
      <c r="FU218" s="49"/>
      <c r="FV218" s="49"/>
      <c r="FW218" s="49"/>
      <c r="FX218" s="49"/>
      <c r="FY218" s="49"/>
      <c r="FZ218" s="49"/>
      <c r="GA218" s="49"/>
      <c r="GB218" s="49"/>
      <c r="GC218" s="49"/>
      <c r="GD218" s="49"/>
      <c r="GE218" s="49"/>
      <c r="GF218" s="49"/>
      <c r="GG218" s="49"/>
      <c r="GH218" s="49"/>
      <c r="GI218" s="49"/>
      <c r="GJ218" s="49"/>
      <c r="GK218" s="49"/>
      <c r="GL218" s="49"/>
      <c r="GM218" s="49"/>
      <c r="GN218" s="49"/>
      <c r="GO218" s="49"/>
      <c r="GP218" s="49"/>
      <c r="GQ218" s="49"/>
      <c r="GR218" s="49"/>
      <c r="GS218" s="49"/>
      <c r="GT218" s="49"/>
      <c r="GU218" s="49"/>
      <c r="GV218" s="49"/>
      <c r="GW218" s="49"/>
      <c r="GX218" s="49"/>
      <c r="GY218" s="49"/>
      <c r="GZ218" s="49"/>
      <c r="HA218" s="49"/>
      <c r="HB218" s="49"/>
      <c r="HC218" s="49"/>
      <c r="HD218" s="49"/>
      <c r="HE218" s="49"/>
      <c r="HF218" s="49"/>
      <c r="HG218" s="49"/>
      <c r="HH218" s="49"/>
      <c r="HI218" s="49"/>
      <c r="HJ218" s="49"/>
      <c r="HK218" s="49"/>
      <c r="HL218" s="49"/>
      <c r="HM218" s="49"/>
      <c r="HN218" s="49"/>
      <c r="HO218" s="49"/>
      <c r="HP218" s="49"/>
      <c r="HQ218" s="49"/>
      <c r="HR218" s="49"/>
      <c r="HS218" s="49"/>
      <c r="HT218" s="49"/>
      <c r="HU218" s="49"/>
      <c r="HV218" s="49"/>
      <c r="HW218" s="49"/>
      <c r="HX218" s="49"/>
      <c r="HY218" s="49"/>
      <c r="HZ218" s="49"/>
      <c r="IA218" s="49"/>
      <c r="IB218" s="49"/>
      <c r="IC218" s="49"/>
      <c r="ID218" s="49"/>
      <c r="IE218" s="49"/>
      <c r="IF218" s="49"/>
      <c r="IG218" s="49"/>
      <c r="IH218" s="49"/>
      <c r="II218" s="49"/>
      <c r="IJ218" s="49"/>
      <c r="IK218" s="49"/>
      <c r="IL218" s="49"/>
      <c r="IM218" s="49"/>
      <c r="IN218" s="49"/>
      <c r="IO218" s="49"/>
      <c r="IP218" s="49"/>
      <c r="IQ218" s="49"/>
      <c r="IR218" s="49"/>
      <c r="IS218" s="49"/>
      <c r="IT218" s="49"/>
    </row>
    <row r="219" spans="4:254" ht="12.75">
      <c r="D219" s="16"/>
      <c r="E219" s="16"/>
      <c r="F219" s="16"/>
      <c r="G219" s="16"/>
      <c r="H219" s="16"/>
      <c r="I219" s="16"/>
      <c r="J219" s="12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c r="CT219" s="49"/>
      <c r="CU219" s="49"/>
      <c r="CV219" s="49"/>
      <c r="CW219" s="49"/>
      <c r="CX219" s="49"/>
      <c r="CY219" s="49"/>
      <c r="CZ219" s="49"/>
      <c r="DA219" s="49"/>
      <c r="DB219" s="49"/>
      <c r="DC219" s="49"/>
      <c r="DD219" s="49"/>
      <c r="DE219" s="49"/>
      <c r="DF219" s="49"/>
      <c r="DG219" s="49"/>
      <c r="DH219" s="49"/>
      <c r="DI219" s="49"/>
      <c r="DJ219" s="49"/>
      <c r="DK219" s="49"/>
      <c r="DL219" s="49"/>
      <c r="DM219" s="49"/>
      <c r="DN219" s="49"/>
      <c r="DO219" s="49"/>
      <c r="DP219" s="49"/>
      <c r="DQ219" s="49"/>
      <c r="DR219" s="49"/>
      <c r="DS219" s="49"/>
      <c r="DT219" s="49"/>
      <c r="DU219" s="49"/>
      <c r="DV219" s="49"/>
      <c r="DW219" s="49"/>
      <c r="DX219" s="49"/>
      <c r="DY219" s="49"/>
      <c r="DZ219" s="49"/>
      <c r="EA219" s="49"/>
      <c r="EB219" s="49"/>
      <c r="EC219" s="49"/>
      <c r="ED219" s="49"/>
      <c r="EE219" s="49"/>
      <c r="EF219" s="49"/>
      <c r="EG219" s="49"/>
      <c r="EH219" s="49"/>
      <c r="EI219" s="49"/>
      <c r="EJ219" s="49"/>
      <c r="EK219" s="49"/>
      <c r="EL219" s="49"/>
      <c r="EM219" s="49"/>
      <c r="EN219" s="49"/>
      <c r="EO219" s="49"/>
      <c r="EP219" s="49"/>
      <c r="EQ219" s="49"/>
      <c r="ER219" s="49"/>
      <c r="ES219" s="49"/>
      <c r="ET219" s="49"/>
      <c r="EU219" s="49"/>
      <c r="EV219" s="49"/>
      <c r="EW219" s="49"/>
      <c r="EX219" s="49"/>
      <c r="EY219" s="49"/>
      <c r="EZ219" s="49"/>
      <c r="FA219" s="49"/>
      <c r="FB219" s="49"/>
      <c r="FC219" s="49"/>
      <c r="FD219" s="49"/>
      <c r="FE219" s="49"/>
      <c r="FF219" s="49"/>
      <c r="FG219" s="49"/>
      <c r="FH219" s="49"/>
      <c r="FI219" s="49"/>
      <c r="FJ219" s="49"/>
      <c r="FK219" s="49"/>
      <c r="FL219" s="49"/>
      <c r="FM219" s="49"/>
      <c r="FN219" s="49"/>
      <c r="FO219" s="49"/>
      <c r="FP219" s="49"/>
      <c r="FQ219" s="49"/>
      <c r="FR219" s="49"/>
      <c r="FS219" s="49"/>
      <c r="FT219" s="49"/>
      <c r="FU219" s="49"/>
      <c r="FV219" s="49"/>
      <c r="FW219" s="49"/>
      <c r="FX219" s="49"/>
      <c r="FY219" s="49"/>
      <c r="FZ219" s="49"/>
      <c r="GA219" s="49"/>
      <c r="GB219" s="49"/>
      <c r="GC219" s="49"/>
      <c r="GD219" s="49"/>
      <c r="GE219" s="49"/>
      <c r="GF219" s="49"/>
      <c r="GG219" s="49"/>
      <c r="GH219" s="49"/>
      <c r="GI219" s="49"/>
      <c r="GJ219" s="49"/>
      <c r="GK219" s="49"/>
      <c r="GL219" s="49"/>
      <c r="GM219" s="49"/>
      <c r="GN219" s="49"/>
      <c r="GO219" s="49"/>
      <c r="GP219" s="49"/>
      <c r="GQ219" s="49"/>
      <c r="GR219" s="49"/>
      <c r="GS219" s="49"/>
      <c r="GT219" s="49"/>
      <c r="GU219" s="49"/>
      <c r="GV219" s="49"/>
      <c r="GW219" s="49"/>
      <c r="GX219" s="49"/>
      <c r="GY219" s="49"/>
      <c r="GZ219" s="49"/>
      <c r="HA219" s="49"/>
      <c r="HB219" s="49"/>
      <c r="HC219" s="49"/>
      <c r="HD219" s="49"/>
      <c r="HE219" s="49"/>
      <c r="HF219" s="49"/>
      <c r="HG219" s="49"/>
      <c r="HH219" s="49"/>
      <c r="HI219" s="49"/>
      <c r="HJ219" s="49"/>
      <c r="HK219" s="49"/>
      <c r="HL219" s="49"/>
      <c r="HM219" s="49"/>
      <c r="HN219" s="49"/>
      <c r="HO219" s="49"/>
      <c r="HP219" s="49"/>
      <c r="HQ219" s="49"/>
      <c r="HR219" s="49"/>
      <c r="HS219" s="49"/>
      <c r="HT219" s="49"/>
      <c r="HU219" s="49"/>
      <c r="HV219" s="49"/>
      <c r="HW219" s="49"/>
      <c r="HX219" s="49"/>
      <c r="HY219" s="49"/>
      <c r="HZ219" s="49"/>
      <c r="IA219" s="49"/>
      <c r="IB219" s="49"/>
      <c r="IC219" s="49"/>
      <c r="ID219" s="49"/>
      <c r="IE219" s="49"/>
      <c r="IF219" s="49"/>
      <c r="IG219" s="49"/>
      <c r="IH219" s="49"/>
      <c r="II219" s="49"/>
      <c r="IJ219" s="49"/>
      <c r="IK219" s="49"/>
      <c r="IL219" s="49"/>
      <c r="IM219" s="49"/>
      <c r="IN219" s="49"/>
      <c r="IO219" s="49"/>
      <c r="IP219" s="49"/>
      <c r="IQ219" s="49"/>
      <c r="IR219" s="49"/>
      <c r="IS219" s="49"/>
      <c r="IT219" s="49"/>
    </row>
    <row r="220" spans="4:254" ht="12.75">
      <c r="D220" s="16"/>
      <c r="E220" s="16"/>
      <c r="F220" s="16"/>
      <c r="G220" s="16"/>
      <c r="H220" s="16"/>
      <c r="I220" s="16"/>
      <c r="J220" s="12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c r="CT220" s="49"/>
      <c r="CU220" s="49"/>
      <c r="CV220" s="49"/>
      <c r="CW220" s="49"/>
      <c r="CX220" s="49"/>
      <c r="CY220" s="49"/>
      <c r="CZ220" s="49"/>
      <c r="DA220" s="49"/>
      <c r="DB220" s="49"/>
      <c r="DC220" s="49"/>
      <c r="DD220" s="49"/>
      <c r="DE220" s="49"/>
      <c r="DF220" s="49"/>
      <c r="DG220" s="49"/>
      <c r="DH220" s="49"/>
      <c r="DI220" s="49"/>
      <c r="DJ220" s="49"/>
      <c r="DK220" s="49"/>
      <c r="DL220" s="49"/>
      <c r="DM220" s="49"/>
      <c r="DN220" s="49"/>
      <c r="DO220" s="49"/>
      <c r="DP220" s="49"/>
      <c r="DQ220" s="49"/>
      <c r="DR220" s="49"/>
      <c r="DS220" s="49"/>
      <c r="DT220" s="49"/>
      <c r="DU220" s="49"/>
      <c r="DV220" s="49"/>
      <c r="DW220" s="49"/>
      <c r="DX220" s="49"/>
      <c r="DY220" s="49"/>
      <c r="DZ220" s="49"/>
      <c r="EA220" s="49"/>
      <c r="EB220" s="49"/>
      <c r="EC220" s="49"/>
      <c r="ED220" s="49"/>
      <c r="EE220" s="49"/>
      <c r="EF220" s="49"/>
      <c r="EG220" s="49"/>
      <c r="EH220" s="49"/>
      <c r="EI220" s="49"/>
      <c r="EJ220" s="49"/>
      <c r="EK220" s="49"/>
      <c r="EL220" s="49"/>
      <c r="EM220" s="49"/>
      <c r="EN220" s="49"/>
      <c r="EO220" s="49"/>
      <c r="EP220" s="49"/>
      <c r="EQ220" s="49"/>
      <c r="ER220" s="49"/>
      <c r="ES220" s="49"/>
      <c r="ET220" s="49"/>
      <c r="EU220" s="49"/>
      <c r="EV220" s="49"/>
      <c r="EW220" s="49"/>
      <c r="EX220" s="49"/>
      <c r="EY220" s="49"/>
      <c r="EZ220" s="49"/>
      <c r="FA220" s="49"/>
      <c r="FB220" s="49"/>
      <c r="FC220" s="49"/>
      <c r="FD220" s="49"/>
      <c r="FE220" s="49"/>
      <c r="FF220" s="49"/>
      <c r="FG220" s="49"/>
      <c r="FH220" s="49"/>
      <c r="FI220" s="49"/>
      <c r="FJ220" s="49"/>
      <c r="FK220" s="49"/>
      <c r="FL220" s="49"/>
      <c r="FM220" s="49"/>
      <c r="FN220" s="49"/>
      <c r="FO220" s="49"/>
      <c r="FP220" s="49"/>
      <c r="FQ220" s="49"/>
      <c r="FR220" s="49"/>
      <c r="FS220" s="49"/>
      <c r="FT220" s="49"/>
      <c r="FU220" s="49"/>
      <c r="FV220" s="49"/>
      <c r="FW220" s="49"/>
      <c r="FX220" s="49"/>
      <c r="FY220" s="49"/>
      <c r="FZ220" s="49"/>
      <c r="GA220" s="49"/>
      <c r="GB220" s="49"/>
      <c r="GC220" s="49"/>
      <c r="GD220" s="49"/>
      <c r="GE220" s="49"/>
      <c r="GF220" s="49"/>
      <c r="GG220" s="49"/>
      <c r="GH220" s="49"/>
      <c r="GI220" s="49"/>
      <c r="GJ220" s="49"/>
      <c r="GK220" s="49"/>
      <c r="GL220" s="49"/>
      <c r="GM220" s="49"/>
      <c r="GN220" s="49"/>
      <c r="GO220" s="49"/>
      <c r="GP220" s="49"/>
      <c r="GQ220" s="49"/>
      <c r="GR220" s="49"/>
      <c r="GS220" s="49"/>
      <c r="GT220" s="49"/>
      <c r="GU220" s="49"/>
      <c r="GV220" s="49"/>
      <c r="GW220" s="49"/>
      <c r="GX220" s="49"/>
      <c r="GY220" s="49"/>
      <c r="GZ220" s="49"/>
      <c r="HA220" s="49"/>
      <c r="HB220" s="49"/>
      <c r="HC220" s="49"/>
      <c r="HD220" s="49"/>
      <c r="HE220" s="49"/>
      <c r="HF220" s="49"/>
      <c r="HG220" s="49"/>
      <c r="HH220" s="49"/>
      <c r="HI220" s="49"/>
      <c r="HJ220" s="49"/>
      <c r="HK220" s="49"/>
      <c r="HL220" s="49"/>
      <c r="HM220" s="49"/>
      <c r="HN220" s="49"/>
      <c r="HO220" s="49"/>
      <c r="HP220" s="49"/>
      <c r="HQ220" s="49"/>
      <c r="HR220" s="49"/>
      <c r="HS220" s="49"/>
      <c r="HT220" s="49"/>
      <c r="HU220" s="49"/>
      <c r="HV220" s="49"/>
      <c r="HW220" s="49"/>
      <c r="HX220" s="49"/>
      <c r="HY220" s="49"/>
      <c r="HZ220" s="49"/>
      <c r="IA220" s="49"/>
      <c r="IB220" s="49"/>
      <c r="IC220" s="49"/>
      <c r="ID220" s="49"/>
      <c r="IE220" s="49"/>
      <c r="IF220" s="49"/>
      <c r="IG220" s="49"/>
      <c r="IH220" s="49"/>
      <c r="II220" s="49"/>
      <c r="IJ220" s="49"/>
      <c r="IK220" s="49"/>
      <c r="IL220" s="49"/>
      <c r="IM220" s="49"/>
      <c r="IN220" s="49"/>
      <c r="IO220" s="49"/>
      <c r="IP220" s="49"/>
      <c r="IQ220" s="49"/>
      <c r="IR220" s="49"/>
      <c r="IS220" s="49"/>
      <c r="IT220" s="49"/>
    </row>
    <row r="221" spans="4:254" ht="12.75">
      <c r="D221" s="16"/>
      <c r="E221" s="16"/>
      <c r="F221" s="16"/>
      <c r="G221" s="16"/>
      <c r="H221" s="16"/>
      <c r="I221" s="16"/>
      <c r="J221" s="12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9"/>
      <c r="CD221" s="49"/>
      <c r="CE221" s="49"/>
      <c r="CF221" s="49"/>
      <c r="CG221" s="49"/>
      <c r="CH221" s="49"/>
      <c r="CI221" s="49"/>
      <c r="CJ221" s="49"/>
      <c r="CK221" s="49"/>
      <c r="CL221" s="49"/>
      <c r="CM221" s="49"/>
      <c r="CN221" s="49"/>
      <c r="CO221" s="49"/>
      <c r="CP221" s="49"/>
      <c r="CQ221" s="49"/>
      <c r="CR221" s="49"/>
      <c r="CS221" s="49"/>
      <c r="CT221" s="49"/>
      <c r="CU221" s="49"/>
      <c r="CV221" s="49"/>
      <c r="CW221" s="49"/>
      <c r="CX221" s="49"/>
      <c r="CY221" s="49"/>
      <c r="CZ221" s="49"/>
      <c r="DA221" s="49"/>
      <c r="DB221" s="49"/>
      <c r="DC221" s="49"/>
      <c r="DD221" s="49"/>
      <c r="DE221" s="49"/>
      <c r="DF221" s="49"/>
      <c r="DG221" s="49"/>
      <c r="DH221" s="49"/>
      <c r="DI221" s="49"/>
      <c r="DJ221" s="49"/>
      <c r="DK221" s="49"/>
      <c r="DL221" s="49"/>
      <c r="DM221" s="49"/>
      <c r="DN221" s="49"/>
      <c r="DO221" s="49"/>
      <c r="DP221" s="49"/>
      <c r="DQ221" s="49"/>
      <c r="DR221" s="49"/>
      <c r="DS221" s="49"/>
      <c r="DT221" s="49"/>
      <c r="DU221" s="49"/>
      <c r="DV221" s="49"/>
      <c r="DW221" s="49"/>
      <c r="DX221" s="49"/>
      <c r="DY221" s="49"/>
      <c r="DZ221" s="49"/>
      <c r="EA221" s="49"/>
      <c r="EB221" s="49"/>
      <c r="EC221" s="49"/>
      <c r="ED221" s="49"/>
      <c r="EE221" s="49"/>
      <c r="EF221" s="49"/>
      <c r="EG221" s="49"/>
      <c r="EH221" s="49"/>
      <c r="EI221" s="49"/>
      <c r="EJ221" s="49"/>
      <c r="EK221" s="49"/>
      <c r="EL221" s="49"/>
      <c r="EM221" s="49"/>
      <c r="EN221" s="49"/>
      <c r="EO221" s="49"/>
      <c r="EP221" s="49"/>
      <c r="EQ221" s="49"/>
      <c r="ER221" s="49"/>
      <c r="ES221" s="49"/>
      <c r="ET221" s="49"/>
      <c r="EU221" s="49"/>
      <c r="EV221" s="49"/>
      <c r="EW221" s="49"/>
      <c r="EX221" s="49"/>
      <c r="EY221" s="49"/>
      <c r="EZ221" s="49"/>
      <c r="FA221" s="49"/>
      <c r="FB221" s="49"/>
      <c r="FC221" s="49"/>
      <c r="FD221" s="49"/>
      <c r="FE221" s="49"/>
      <c r="FF221" s="49"/>
      <c r="FG221" s="49"/>
      <c r="FH221" s="49"/>
      <c r="FI221" s="49"/>
      <c r="FJ221" s="49"/>
      <c r="FK221" s="49"/>
      <c r="FL221" s="49"/>
      <c r="FM221" s="49"/>
      <c r="FN221" s="49"/>
      <c r="FO221" s="49"/>
      <c r="FP221" s="49"/>
      <c r="FQ221" s="49"/>
      <c r="FR221" s="49"/>
      <c r="FS221" s="49"/>
      <c r="FT221" s="49"/>
      <c r="FU221" s="49"/>
      <c r="FV221" s="49"/>
      <c r="FW221" s="49"/>
      <c r="FX221" s="49"/>
      <c r="FY221" s="49"/>
      <c r="FZ221" s="49"/>
      <c r="GA221" s="49"/>
      <c r="GB221" s="49"/>
      <c r="GC221" s="49"/>
      <c r="GD221" s="49"/>
      <c r="GE221" s="49"/>
      <c r="GF221" s="49"/>
      <c r="GG221" s="49"/>
      <c r="GH221" s="49"/>
      <c r="GI221" s="49"/>
      <c r="GJ221" s="49"/>
      <c r="GK221" s="49"/>
      <c r="GL221" s="49"/>
      <c r="GM221" s="49"/>
      <c r="GN221" s="49"/>
      <c r="GO221" s="49"/>
      <c r="GP221" s="49"/>
      <c r="GQ221" s="49"/>
      <c r="GR221" s="49"/>
      <c r="GS221" s="49"/>
      <c r="GT221" s="49"/>
      <c r="GU221" s="49"/>
      <c r="GV221" s="49"/>
      <c r="GW221" s="49"/>
      <c r="GX221" s="49"/>
      <c r="GY221" s="49"/>
      <c r="GZ221" s="49"/>
      <c r="HA221" s="49"/>
      <c r="HB221" s="49"/>
      <c r="HC221" s="49"/>
      <c r="HD221" s="49"/>
      <c r="HE221" s="49"/>
      <c r="HF221" s="49"/>
      <c r="HG221" s="49"/>
      <c r="HH221" s="49"/>
      <c r="HI221" s="49"/>
      <c r="HJ221" s="49"/>
      <c r="HK221" s="49"/>
      <c r="HL221" s="49"/>
      <c r="HM221" s="49"/>
      <c r="HN221" s="49"/>
      <c r="HO221" s="49"/>
      <c r="HP221" s="49"/>
      <c r="HQ221" s="49"/>
      <c r="HR221" s="49"/>
      <c r="HS221" s="49"/>
      <c r="HT221" s="49"/>
      <c r="HU221" s="49"/>
      <c r="HV221" s="49"/>
      <c r="HW221" s="49"/>
      <c r="HX221" s="49"/>
      <c r="HY221" s="49"/>
      <c r="HZ221" s="49"/>
      <c r="IA221" s="49"/>
      <c r="IB221" s="49"/>
      <c r="IC221" s="49"/>
      <c r="ID221" s="49"/>
      <c r="IE221" s="49"/>
      <c r="IF221" s="49"/>
      <c r="IG221" s="49"/>
      <c r="IH221" s="49"/>
      <c r="II221" s="49"/>
      <c r="IJ221" s="49"/>
      <c r="IK221" s="49"/>
      <c r="IL221" s="49"/>
      <c r="IM221" s="49"/>
      <c r="IN221" s="49"/>
      <c r="IO221" s="49"/>
      <c r="IP221" s="49"/>
      <c r="IQ221" s="49"/>
      <c r="IR221" s="49"/>
      <c r="IS221" s="49"/>
      <c r="IT221" s="49"/>
    </row>
    <row r="222" spans="4:254" ht="12.75">
      <c r="D222" s="16"/>
      <c r="E222" s="16"/>
      <c r="F222" s="16"/>
      <c r="G222" s="16"/>
      <c r="H222" s="16"/>
      <c r="I222" s="16"/>
      <c r="J222" s="12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9"/>
      <c r="CD222" s="49"/>
      <c r="CE222" s="49"/>
      <c r="CF222" s="49"/>
      <c r="CG222" s="49"/>
      <c r="CH222" s="49"/>
      <c r="CI222" s="49"/>
      <c r="CJ222" s="49"/>
      <c r="CK222" s="49"/>
      <c r="CL222" s="49"/>
      <c r="CM222" s="49"/>
      <c r="CN222" s="49"/>
      <c r="CO222" s="49"/>
      <c r="CP222" s="49"/>
      <c r="CQ222" s="49"/>
      <c r="CR222" s="49"/>
      <c r="CS222" s="49"/>
      <c r="CT222" s="49"/>
      <c r="CU222" s="49"/>
      <c r="CV222" s="49"/>
      <c r="CW222" s="49"/>
      <c r="CX222" s="49"/>
      <c r="CY222" s="49"/>
      <c r="CZ222" s="49"/>
      <c r="DA222" s="49"/>
      <c r="DB222" s="49"/>
      <c r="DC222" s="49"/>
      <c r="DD222" s="49"/>
      <c r="DE222" s="49"/>
      <c r="DF222" s="49"/>
      <c r="DG222" s="49"/>
      <c r="DH222" s="49"/>
      <c r="DI222" s="49"/>
      <c r="DJ222" s="49"/>
      <c r="DK222" s="49"/>
      <c r="DL222" s="49"/>
      <c r="DM222" s="49"/>
      <c r="DN222" s="49"/>
      <c r="DO222" s="49"/>
      <c r="DP222" s="49"/>
      <c r="DQ222" s="49"/>
      <c r="DR222" s="49"/>
      <c r="DS222" s="49"/>
      <c r="DT222" s="49"/>
      <c r="DU222" s="49"/>
      <c r="DV222" s="49"/>
      <c r="DW222" s="49"/>
      <c r="DX222" s="49"/>
      <c r="DY222" s="49"/>
      <c r="DZ222" s="49"/>
      <c r="EA222" s="49"/>
      <c r="EB222" s="49"/>
      <c r="EC222" s="49"/>
      <c r="ED222" s="49"/>
      <c r="EE222" s="49"/>
      <c r="EF222" s="49"/>
      <c r="EG222" s="49"/>
      <c r="EH222" s="49"/>
      <c r="EI222" s="49"/>
      <c r="EJ222" s="49"/>
      <c r="EK222" s="49"/>
      <c r="EL222" s="49"/>
      <c r="EM222" s="49"/>
      <c r="EN222" s="49"/>
      <c r="EO222" s="49"/>
      <c r="EP222" s="49"/>
      <c r="EQ222" s="49"/>
      <c r="ER222" s="49"/>
      <c r="ES222" s="49"/>
      <c r="ET222" s="49"/>
      <c r="EU222" s="49"/>
      <c r="EV222" s="49"/>
      <c r="EW222" s="49"/>
      <c r="EX222" s="49"/>
      <c r="EY222" s="49"/>
      <c r="EZ222" s="49"/>
      <c r="FA222" s="49"/>
      <c r="FB222" s="49"/>
      <c r="FC222" s="49"/>
      <c r="FD222" s="49"/>
      <c r="FE222" s="49"/>
      <c r="FF222" s="49"/>
      <c r="FG222" s="49"/>
      <c r="FH222" s="49"/>
      <c r="FI222" s="49"/>
      <c r="FJ222" s="49"/>
      <c r="FK222" s="49"/>
      <c r="FL222" s="49"/>
      <c r="FM222" s="49"/>
      <c r="FN222" s="49"/>
      <c r="FO222" s="49"/>
      <c r="FP222" s="49"/>
      <c r="FQ222" s="49"/>
      <c r="FR222" s="49"/>
      <c r="FS222" s="49"/>
      <c r="FT222" s="49"/>
      <c r="FU222" s="49"/>
      <c r="FV222" s="49"/>
      <c r="FW222" s="49"/>
      <c r="FX222" s="49"/>
      <c r="FY222" s="49"/>
      <c r="FZ222" s="49"/>
      <c r="GA222" s="49"/>
      <c r="GB222" s="49"/>
      <c r="GC222" s="49"/>
      <c r="GD222" s="49"/>
      <c r="GE222" s="49"/>
      <c r="GF222" s="49"/>
      <c r="GG222" s="49"/>
      <c r="GH222" s="49"/>
      <c r="GI222" s="49"/>
      <c r="GJ222" s="49"/>
      <c r="GK222" s="49"/>
      <c r="GL222" s="49"/>
      <c r="GM222" s="49"/>
      <c r="GN222" s="49"/>
      <c r="GO222" s="49"/>
      <c r="GP222" s="49"/>
      <c r="GQ222" s="49"/>
      <c r="GR222" s="49"/>
      <c r="GS222" s="49"/>
      <c r="GT222" s="49"/>
      <c r="GU222" s="49"/>
      <c r="GV222" s="49"/>
      <c r="GW222" s="49"/>
      <c r="GX222" s="49"/>
      <c r="GY222" s="49"/>
      <c r="GZ222" s="49"/>
      <c r="HA222" s="49"/>
      <c r="HB222" s="49"/>
      <c r="HC222" s="49"/>
      <c r="HD222" s="49"/>
      <c r="HE222" s="49"/>
      <c r="HF222" s="49"/>
      <c r="HG222" s="49"/>
      <c r="HH222" s="49"/>
      <c r="HI222" s="49"/>
      <c r="HJ222" s="49"/>
      <c r="HK222" s="49"/>
      <c r="HL222" s="49"/>
      <c r="HM222" s="49"/>
      <c r="HN222" s="49"/>
      <c r="HO222" s="49"/>
      <c r="HP222" s="49"/>
      <c r="HQ222" s="49"/>
      <c r="HR222" s="49"/>
      <c r="HS222" s="49"/>
      <c r="HT222" s="49"/>
      <c r="HU222" s="49"/>
      <c r="HV222" s="49"/>
      <c r="HW222" s="49"/>
      <c r="HX222" s="49"/>
      <c r="HY222" s="49"/>
      <c r="HZ222" s="49"/>
      <c r="IA222" s="49"/>
      <c r="IB222" s="49"/>
      <c r="IC222" s="49"/>
      <c r="ID222" s="49"/>
      <c r="IE222" s="49"/>
      <c r="IF222" s="49"/>
      <c r="IG222" s="49"/>
      <c r="IH222" s="49"/>
      <c r="II222" s="49"/>
      <c r="IJ222" s="49"/>
      <c r="IK222" s="49"/>
      <c r="IL222" s="49"/>
      <c r="IM222" s="49"/>
      <c r="IN222" s="49"/>
      <c r="IO222" s="49"/>
      <c r="IP222" s="49"/>
      <c r="IQ222" s="49"/>
      <c r="IR222" s="49"/>
      <c r="IS222" s="49"/>
      <c r="IT222" s="49"/>
    </row>
    <row r="223" spans="4:254" ht="12.75">
      <c r="D223" s="16"/>
      <c r="E223" s="16"/>
      <c r="F223" s="16"/>
      <c r="G223" s="16"/>
      <c r="H223" s="16"/>
      <c r="I223" s="16"/>
      <c r="J223" s="12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49"/>
      <c r="CN223" s="49"/>
      <c r="CO223" s="49"/>
      <c r="CP223" s="49"/>
      <c r="CQ223" s="49"/>
      <c r="CR223" s="49"/>
      <c r="CS223" s="49"/>
      <c r="CT223" s="49"/>
      <c r="CU223" s="49"/>
      <c r="CV223" s="49"/>
      <c r="CW223" s="49"/>
      <c r="CX223" s="49"/>
      <c r="CY223" s="49"/>
      <c r="CZ223" s="49"/>
      <c r="DA223" s="49"/>
      <c r="DB223" s="49"/>
      <c r="DC223" s="49"/>
      <c r="DD223" s="49"/>
      <c r="DE223" s="49"/>
      <c r="DF223" s="49"/>
      <c r="DG223" s="49"/>
      <c r="DH223" s="49"/>
      <c r="DI223" s="49"/>
      <c r="DJ223" s="49"/>
      <c r="DK223" s="49"/>
      <c r="DL223" s="49"/>
      <c r="DM223" s="49"/>
      <c r="DN223" s="49"/>
      <c r="DO223" s="49"/>
      <c r="DP223" s="49"/>
      <c r="DQ223" s="49"/>
      <c r="DR223" s="49"/>
      <c r="DS223" s="49"/>
      <c r="DT223" s="49"/>
      <c r="DU223" s="49"/>
      <c r="DV223" s="49"/>
      <c r="DW223" s="49"/>
      <c r="DX223" s="49"/>
      <c r="DY223" s="49"/>
      <c r="DZ223" s="49"/>
      <c r="EA223" s="49"/>
      <c r="EB223" s="49"/>
      <c r="EC223" s="49"/>
      <c r="ED223" s="49"/>
      <c r="EE223" s="49"/>
      <c r="EF223" s="49"/>
      <c r="EG223" s="49"/>
      <c r="EH223" s="49"/>
      <c r="EI223" s="49"/>
      <c r="EJ223" s="49"/>
      <c r="EK223" s="49"/>
      <c r="EL223" s="49"/>
      <c r="EM223" s="49"/>
      <c r="EN223" s="49"/>
      <c r="EO223" s="49"/>
      <c r="EP223" s="49"/>
      <c r="EQ223" s="49"/>
      <c r="ER223" s="49"/>
      <c r="ES223" s="49"/>
      <c r="ET223" s="49"/>
      <c r="EU223" s="49"/>
      <c r="EV223" s="49"/>
      <c r="EW223" s="49"/>
      <c r="EX223" s="49"/>
      <c r="EY223" s="49"/>
      <c r="EZ223" s="49"/>
      <c r="FA223" s="49"/>
      <c r="FB223" s="49"/>
      <c r="FC223" s="49"/>
      <c r="FD223" s="49"/>
      <c r="FE223" s="49"/>
      <c r="FF223" s="49"/>
      <c r="FG223" s="49"/>
      <c r="FH223" s="49"/>
      <c r="FI223" s="49"/>
      <c r="FJ223" s="49"/>
      <c r="FK223" s="49"/>
      <c r="FL223" s="49"/>
      <c r="FM223" s="49"/>
      <c r="FN223" s="49"/>
      <c r="FO223" s="49"/>
      <c r="FP223" s="49"/>
      <c r="FQ223" s="49"/>
      <c r="FR223" s="49"/>
      <c r="FS223" s="49"/>
      <c r="FT223" s="49"/>
      <c r="FU223" s="49"/>
      <c r="FV223" s="49"/>
      <c r="FW223" s="49"/>
      <c r="FX223" s="49"/>
      <c r="FY223" s="49"/>
      <c r="FZ223" s="49"/>
      <c r="GA223" s="49"/>
      <c r="GB223" s="49"/>
      <c r="GC223" s="49"/>
      <c r="GD223" s="49"/>
      <c r="GE223" s="49"/>
      <c r="GF223" s="49"/>
      <c r="GG223" s="49"/>
      <c r="GH223" s="49"/>
      <c r="GI223" s="49"/>
      <c r="GJ223" s="49"/>
      <c r="GK223" s="49"/>
      <c r="GL223" s="49"/>
      <c r="GM223" s="49"/>
      <c r="GN223" s="49"/>
      <c r="GO223" s="49"/>
      <c r="GP223" s="49"/>
      <c r="GQ223" s="49"/>
      <c r="GR223" s="49"/>
      <c r="GS223" s="49"/>
      <c r="GT223" s="49"/>
      <c r="GU223" s="49"/>
      <c r="GV223" s="49"/>
      <c r="GW223" s="49"/>
      <c r="GX223" s="49"/>
      <c r="GY223" s="49"/>
      <c r="GZ223" s="49"/>
      <c r="HA223" s="49"/>
      <c r="HB223" s="49"/>
      <c r="HC223" s="49"/>
      <c r="HD223" s="49"/>
      <c r="HE223" s="49"/>
      <c r="HF223" s="49"/>
      <c r="HG223" s="49"/>
      <c r="HH223" s="49"/>
      <c r="HI223" s="49"/>
      <c r="HJ223" s="49"/>
      <c r="HK223" s="49"/>
      <c r="HL223" s="49"/>
      <c r="HM223" s="49"/>
      <c r="HN223" s="49"/>
      <c r="HO223" s="49"/>
      <c r="HP223" s="49"/>
      <c r="HQ223" s="49"/>
      <c r="HR223" s="49"/>
      <c r="HS223" s="49"/>
      <c r="HT223" s="49"/>
      <c r="HU223" s="49"/>
      <c r="HV223" s="49"/>
      <c r="HW223" s="49"/>
      <c r="HX223" s="49"/>
      <c r="HY223" s="49"/>
      <c r="HZ223" s="49"/>
      <c r="IA223" s="49"/>
      <c r="IB223" s="49"/>
      <c r="IC223" s="49"/>
      <c r="ID223" s="49"/>
      <c r="IE223" s="49"/>
      <c r="IF223" s="49"/>
      <c r="IG223" s="49"/>
      <c r="IH223" s="49"/>
      <c r="II223" s="49"/>
      <c r="IJ223" s="49"/>
      <c r="IK223" s="49"/>
      <c r="IL223" s="49"/>
      <c r="IM223" s="49"/>
      <c r="IN223" s="49"/>
      <c r="IO223" s="49"/>
      <c r="IP223" s="49"/>
      <c r="IQ223" s="49"/>
      <c r="IR223" s="49"/>
      <c r="IS223" s="49"/>
      <c r="IT223" s="49"/>
    </row>
    <row r="224" spans="4:254" ht="12.75">
      <c r="D224" s="16"/>
      <c r="E224" s="16"/>
      <c r="F224" s="16"/>
      <c r="G224" s="16"/>
      <c r="H224" s="16"/>
      <c r="I224" s="16"/>
      <c r="J224" s="12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49"/>
      <c r="CK224" s="49"/>
      <c r="CL224" s="49"/>
      <c r="CM224" s="49"/>
      <c r="CN224" s="49"/>
      <c r="CO224" s="49"/>
      <c r="CP224" s="49"/>
      <c r="CQ224" s="49"/>
      <c r="CR224" s="49"/>
      <c r="CS224" s="49"/>
      <c r="CT224" s="49"/>
      <c r="CU224" s="49"/>
      <c r="CV224" s="49"/>
      <c r="CW224" s="49"/>
      <c r="CX224" s="49"/>
      <c r="CY224" s="49"/>
      <c r="CZ224" s="49"/>
      <c r="DA224" s="49"/>
      <c r="DB224" s="49"/>
      <c r="DC224" s="49"/>
      <c r="DD224" s="49"/>
      <c r="DE224" s="49"/>
      <c r="DF224" s="49"/>
      <c r="DG224" s="49"/>
      <c r="DH224" s="49"/>
      <c r="DI224" s="49"/>
      <c r="DJ224" s="49"/>
      <c r="DK224" s="49"/>
      <c r="DL224" s="49"/>
      <c r="DM224" s="49"/>
      <c r="DN224" s="49"/>
      <c r="DO224" s="49"/>
      <c r="DP224" s="49"/>
      <c r="DQ224" s="49"/>
      <c r="DR224" s="49"/>
      <c r="DS224" s="49"/>
      <c r="DT224" s="49"/>
      <c r="DU224" s="49"/>
      <c r="DV224" s="49"/>
      <c r="DW224" s="49"/>
      <c r="DX224" s="49"/>
      <c r="DY224" s="49"/>
      <c r="DZ224" s="49"/>
      <c r="EA224" s="49"/>
      <c r="EB224" s="49"/>
      <c r="EC224" s="49"/>
      <c r="ED224" s="49"/>
      <c r="EE224" s="49"/>
      <c r="EF224" s="49"/>
      <c r="EG224" s="49"/>
      <c r="EH224" s="49"/>
      <c r="EI224" s="49"/>
      <c r="EJ224" s="49"/>
      <c r="EK224" s="49"/>
      <c r="EL224" s="49"/>
      <c r="EM224" s="49"/>
      <c r="EN224" s="49"/>
      <c r="EO224" s="49"/>
      <c r="EP224" s="49"/>
      <c r="EQ224" s="49"/>
      <c r="ER224" s="49"/>
      <c r="ES224" s="49"/>
      <c r="ET224" s="49"/>
      <c r="EU224" s="49"/>
      <c r="EV224" s="49"/>
      <c r="EW224" s="49"/>
      <c r="EX224" s="49"/>
      <c r="EY224" s="49"/>
      <c r="EZ224" s="49"/>
      <c r="FA224" s="49"/>
      <c r="FB224" s="49"/>
      <c r="FC224" s="49"/>
      <c r="FD224" s="49"/>
      <c r="FE224" s="49"/>
      <c r="FF224" s="49"/>
      <c r="FG224" s="49"/>
      <c r="FH224" s="49"/>
      <c r="FI224" s="49"/>
      <c r="FJ224" s="49"/>
      <c r="FK224" s="49"/>
      <c r="FL224" s="49"/>
      <c r="FM224" s="49"/>
      <c r="FN224" s="49"/>
      <c r="FO224" s="49"/>
      <c r="FP224" s="49"/>
      <c r="FQ224" s="49"/>
      <c r="FR224" s="49"/>
      <c r="FS224" s="49"/>
      <c r="FT224" s="49"/>
      <c r="FU224" s="49"/>
      <c r="FV224" s="49"/>
      <c r="FW224" s="49"/>
      <c r="FX224" s="49"/>
      <c r="FY224" s="49"/>
      <c r="FZ224" s="49"/>
      <c r="GA224" s="49"/>
      <c r="GB224" s="49"/>
      <c r="GC224" s="49"/>
      <c r="GD224" s="49"/>
      <c r="GE224" s="49"/>
      <c r="GF224" s="49"/>
      <c r="GG224" s="49"/>
      <c r="GH224" s="49"/>
      <c r="GI224" s="49"/>
      <c r="GJ224" s="49"/>
      <c r="GK224" s="49"/>
      <c r="GL224" s="49"/>
      <c r="GM224" s="49"/>
      <c r="GN224" s="49"/>
      <c r="GO224" s="49"/>
      <c r="GP224" s="49"/>
      <c r="GQ224" s="49"/>
      <c r="GR224" s="49"/>
      <c r="GS224" s="49"/>
      <c r="GT224" s="49"/>
      <c r="GU224" s="49"/>
      <c r="GV224" s="49"/>
      <c r="GW224" s="49"/>
      <c r="GX224" s="49"/>
      <c r="GY224" s="49"/>
      <c r="GZ224" s="49"/>
      <c r="HA224" s="49"/>
      <c r="HB224" s="49"/>
      <c r="HC224" s="49"/>
      <c r="HD224" s="49"/>
      <c r="HE224" s="49"/>
      <c r="HF224" s="49"/>
      <c r="HG224" s="49"/>
      <c r="HH224" s="49"/>
      <c r="HI224" s="49"/>
      <c r="HJ224" s="49"/>
      <c r="HK224" s="49"/>
      <c r="HL224" s="49"/>
      <c r="HM224" s="49"/>
      <c r="HN224" s="49"/>
      <c r="HO224" s="49"/>
      <c r="HP224" s="49"/>
      <c r="HQ224" s="49"/>
      <c r="HR224" s="49"/>
      <c r="HS224" s="49"/>
      <c r="HT224" s="49"/>
      <c r="HU224" s="49"/>
      <c r="HV224" s="49"/>
      <c r="HW224" s="49"/>
      <c r="HX224" s="49"/>
      <c r="HY224" s="49"/>
      <c r="HZ224" s="49"/>
      <c r="IA224" s="49"/>
      <c r="IB224" s="49"/>
      <c r="IC224" s="49"/>
      <c r="ID224" s="49"/>
      <c r="IE224" s="49"/>
      <c r="IF224" s="49"/>
      <c r="IG224" s="49"/>
      <c r="IH224" s="49"/>
      <c r="II224" s="49"/>
      <c r="IJ224" s="49"/>
      <c r="IK224" s="49"/>
      <c r="IL224" s="49"/>
      <c r="IM224" s="49"/>
      <c r="IN224" s="49"/>
      <c r="IO224" s="49"/>
      <c r="IP224" s="49"/>
      <c r="IQ224" s="49"/>
      <c r="IR224" s="49"/>
      <c r="IS224" s="49"/>
      <c r="IT224" s="49"/>
    </row>
    <row r="225" spans="4:254" ht="12.75">
      <c r="D225" s="16"/>
      <c r="E225" s="16"/>
      <c r="F225" s="16"/>
      <c r="G225" s="16"/>
      <c r="H225" s="16"/>
      <c r="I225" s="16"/>
      <c r="J225" s="12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9"/>
      <c r="CD225" s="49"/>
      <c r="CE225" s="49"/>
      <c r="CF225" s="49"/>
      <c r="CG225" s="49"/>
      <c r="CH225" s="49"/>
      <c r="CI225" s="49"/>
      <c r="CJ225" s="49"/>
      <c r="CK225" s="49"/>
      <c r="CL225" s="49"/>
      <c r="CM225" s="49"/>
      <c r="CN225" s="49"/>
      <c r="CO225" s="49"/>
      <c r="CP225" s="49"/>
      <c r="CQ225" s="49"/>
      <c r="CR225" s="49"/>
      <c r="CS225" s="49"/>
      <c r="CT225" s="49"/>
      <c r="CU225" s="49"/>
      <c r="CV225" s="49"/>
      <c r="CW225" s="49"/>
      <c r="CX225" s="49"/>
      <c r="CY225" s="49"/>
      <c r="CZ225" s="49"/>
      <c r="DA225" s="49"/>
      <c r="DB225" s="49"/>
      <c r="DC225" s="49"/>
      <c r="DD225" s="49"/>
      <c r="DE225" s="49"/>
      <c r="DF225" s="49"/>
      <c r="DG225" s="49"/>
      <c r="DH225" s="49"/>
      <c r="DI225" s="49"/>
      <c r="DJ225" s="49"/>
      <c r="DK225" s="49"/>
      <c r="DL225" s="49"/>
      <c r="DM225" s="49"/>
      <c r="DN225" s="49"/>
      <c r="DO225" s="49"/>
      <c r="DP225" s="49"/>
      <c r="DQ225" s="49"/>
      <c r="DR225" s="49"/>
      <c r="DS225" s="49"/>
      <c r="DT225" s="49"/>
      <c r="DU225" s="49"/>
      <c r="DV225" s="49"/>
      <c r="DW225" s="49"/>
      <c r="DX225" s="49"/>
      <c r="DY225" s="49"/>
      <c r="DZ225" s="49"/>
      <c r="EA225" s="49"/>
      <c r="EB225" s="49"/>
      <c r="EC225" s="49"/>
      <c r="ED225" s="49"/>
      <c r="EE225" s="49"/>
      <c r="EF225" s="49"/>
      <c r="EG225" s="49"/>
      <c r="EH225" s="49"/>
      <c r="EI225" s="49"/>
      <c r="EJ225" s="49"/>
      <c r="EK225" s="49"/>
      <c r="EL225" s="49"/>
      <c r="EM225" s="49"/>
      <c r="EN225" s="49"/>
      <c r="EO225" s="49"/>
      <c r="EP225" s="49"/>
      <c r="EQ225" s="49"/>
      <c r="ER225" s="49"/>
      <c r="ES225" s="49"/>
      <c r="ET225" s="49"/>
      <c r="EU225" s="49"/>
      <c r="EV225" s="49"/>
      <c r="EW225" s="49"/>
      <c r="EX225" s="49"/>
      <c r="EY225" s="49"/>
      <c r="EZ225" s="49"/>
      <c r="FA225" s="49"/>
      <c r="FB225" s="49"/>
      <c r="FC225" s="49"/>
      <c r="FD225" s="49"/>
      <c r="FE225" s="49"/>
      <c r="FF225" s="49"/>
      <c r="FG225" s="49"/>
      <c r="FH225" s="49"/>
      <c r="FI225" s="49"/>
      <c r="FJ225" s="49"/>
      <c r="FK225" s="49"/>
      <c r="FL225" s="49"/>
      <c r="FM225" s="49"/>
      <c r="FN225" s="49"/>
      <c r="FO225" s="49"/>
      <c r="FP225" s="49"/>
      <c r="FQ225" s="49"/>
      <c r="FR225" s="49"/>
      <c r="FS225" s="49"/>
      <c r="FT225" s="49"/>
      <c r="FU225" s="49"/>
      <c r="FV225" s="49"/>
      <c r="FW225" s="49"/>
      <c r="FX225" s="49"/>
      <c r="FY225" s="49"/>
      <c r="FZ225" s="49"/>
      <c r="GA225" s="49"/>
      <c r="GB225" s="49"/>
      <c r="GC225" s="49"/>
      <c r="GD225" s="49"/>
      <c r="GE225" s="49"/>
      <c r="GF225" s="49"/>
      <c r="GG225" s="49"/>
      <c r="GH225" s="49"/>
      <c r="GI225" s="49"/>
      <c r="GJ225" s="49"/>
      <c r="GK225" s="49"/>
      <c r="GL225" s="49"/>
      <c r="GM225" s="49"/>
      <c r="GN225" s="49"/>
      <c r="GO225" s="49"/>
      <c r="GP225" s="49"/>
      <c r="GQ225" s="49"/>
      <c r="GR225" s="49"/>
      <c r="GS225" s="49"/>
      <c r="GT225" s="49"/>
      <c r="GU225" s="49"/>
      <c r="GV225" s="49"/>
      <c r="GW225" s="49"/>
      <c r="GX225" s="49"/>
      <c r="GY225" s="49"/>
      <c r="GZ225" s="49"/>
      <c r="HA225" s="49"/>
      <c r="HB225" s="49"/>
      <c r="HC225" s="49"/>
      <c r="HD225" s="49"/>
      <c r="HE225" s="49"/>
      <c r="HF225" s="49"/>
      <c r="HG225" s="49"/>
      <c r="HH225" s="49"/>
      <c r="HI225" s="49"/>
      <c r="HJ225" s="49"/>
      <c r="HK225" s="49"/>
      <c r="HL225" s="49"/>
      <c r="HM225" s="49"/>
      <c r="HN225" s="49"/>
      <c r="HO225" s="49"/>
      <c r="HP225" s="49"/>
      <c r="HQ225" s="49"/>
      <c r="HR225" s="49"/>
      <c r="HS225" s="49"/>
      <c r="HT225" s="49"/>
      <c r="HU225" s="49"/>
      <c r="HV225" s="49"/>
      <c r="HW225" s="49"/>
      <c r="HX225" s="49"/>
      <c r="HY225" s="49"/>
      <c r="HZ225" s="49"/>
      <c r="IA225" s="49"/>
      <c r="IB225" s="49"/>
      <c r="IC225" s="49"/>
      <c r="ID225" s="49"/>
      <c r="IE225" s="49"/>
      <c r="IF225" s="49"/>
      <c r="IG225" s="49"/>
      <c r="IH225" s="49"/>
      <c r="II225" s="49"/>
      <c r="IJ225" s="49"/>
      <c r="IK225" s="49"/>
      <c r="IL225" s="49"/>
      <c r="IM225" s="49"/>
      <c r="IN225" s="49"/>
      <c r="IO225" s="49"/>
      <c r="IP225" s="49"/>
      <c r="IQ225" s="49"/>
      <c r="IR225" s="49"/>
      <c r="IS225" s="49"/>
      <c r="IT225" s="49"/>
    </row>
    <row r="226" spans="4:254" ht="12.75">
      <c r="D226" s="16"/>
      <c r="E226" s="16"/>
      <c r="F226" s="16"/>
      <c r="G226" s="16"/>
      <c r="H226" s="16"/>
      <c r="I226" s="16"/>
      <c r="J226" s="12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9"/>
      <c r="CD226" s="49"/>
      <c r="CE226" s="49"/>
      <c r="CF226" s="49"/>
      <c r="CG226" s="49"/>
      <c r="CH226" s="49"/>
      <c r="CI226" s="49"/>
      <c r="CJ226" s="49"/>
      <c r="CK226" s="49"/>
      <c r="CL226" s="49"/>
      <c r="CM226" s="49"/>
      <c r="CN226" s="49"/>
      <c r="CO226" s="49"/>
      <c r="CP226" s="49"/>
      <c r="CQ226" s="49"/>
      <c r="CR226" s="49"/>
      <c r="CS226" s="49"/>
      <c r="CT226" s="49"/>
      <c r="CU226" s="49"/>
      <c r="CV226" s="49"/>
      <c r="CW226" s="49"/>
      <c r="CX226" s="49"/>
      <c r="CY226" s="49"/>
      <c r="CZ226" s="49"/>
      <c r="DA226" s="49"/>
      <c r="DB226" s="49"/>
      <c r="DC226" s="49"/>
      <c r="DD226" s="49"/>
      <c r="DE226" s="49"/>
      <c r="DF226" s="49"/>
      <c r="DG226" s="49"/>
      <c r="DH226" s="49"/>
      <c r="DI226" s="49"/>
      <c r="DJ226" s="49"/>
      <c r="DK226" s="49"/>
      <c r="DL226" s="49"/>
      <c r="DM226" s="49"/>
      <c r="DN226" s="49"/>
      <c r="DO226" s="49"/>
      <c r="DP226" s="49"/>
      <c r="DQ226" s="49"/>
      <c r="DR226" s="49"/>
      <c r="DS226" s="49"/>
      <c r="DT226" s="49"/>
      <c r="DU226" s="49"/>
      <c r="DV226" s="49"/>
      <c r="DW226" s="49"/>
      <c r="DX226" s="49"/>
      <c r="DY226" s="49"/>
      <c r="DZ226" s="49"/>
      <c r="EA226" s="49"/>
      <c r="EB226" s="49"/>
      <c r="EC226" s="49"/>
      <c r="ED226" s="49"/>
      <c r="EE226" s="49"/>
      <c r="EF226" s="49"/>
      <c r="EG226" s="49"/>
      <c r="EH226" s="49"/>
      <c r="EI226" s="49"/>
      <c r="EJ226" s="49"/>
      <c r="EK226" s="49"/>
      <c r="EL226" s="49"/>
      <c r="EM226" s="49"/>
      <c r="EN226" s="49"/>
      <c r="EO226" s="49"/>
      <c r="EP226" s="49"/>
      <c r="EQ226" s="49"/>
      <c r="ER226" s="49"/>
      <c r="ES226" s="49"/>
      <c r="ET226" s="49"/>
      <c r="EU226" s="49"/>
      <c r="EV226" s="49"/>
      <c r="EW226" s="49"/>
      <c r="EX226" s="49"/>
      <c r="EY226" s="49"/>
      <c r="EZ226" s="49"/>
      <c r="FA226" s="49"/>
      <c r="FB226" s="49"/>
      <c r="FC226" s="49"/>
      <c r="FD226" s="49"/>
      <c r="FE226" s="49"/>
      <c r="FF226" s="49"/>
      <c r="FG226" s="49"/>
      <c r="FH226" s="49"/>
      <c r="FI226" s="49"/>
      <c r="FJ226" s="49"/>
      <c r="FK226" s="49"/>
      <c r="FL226" s="49"/>
      <c r="FM226" s="49"/>
      <c r="FN226" s="49"/>
      <c r="FO226" s="49"/>
      <c r="FP226" s="49"/>
      <c r="FQ226" s="49"/>
      <c r="FR226" s="49"/>
      <c r="FS226" s="49"/>
      <c r="FT226" s="49"/>
      <c r="FU226" s="49"/>
      <c r="FV226" s="49"/>
      <c r="FW226" s="49"/>
      <c r="FX226" s="49"/>
      <c r="FY226" s="49"/>
      <c r="FZ226" s="49"/>
      <c r="GA226" s="49"/>
      <c r="GB226" s="49"/>
      <c r="GC226" s="49"/>
      <c r="GD226" s="49"/>
      <c r="GE226" s="49"/>
      <c r="GF226" s="49"/>
      <c r="GG226" s="49"/>
      <c r="GH226" s="49"/>
      <c r="GI226" s="49"/>
      <c r="GJ226" s="49"/>
      <c r="GK226" s="49"/>
      <c r="GL226" s="49"/>
      <c r="GM226" s="49"/>
      <c r="GN226" s="49"/>
      <c r="GO226" s="49"/>
      <c r="GP226" s="49"/>
      <c r="GQ226" s="49"/>
      <c r="GR226" s="49"/>
      <c r="GS226" s="49"/>
      <c r="GT226" s="49"/>
      <c r="GU226" s="49"/>
      <c r="GV226" s="49"/>
      <c r="GW226" s="49"/>
      <c r="GX226" s="49"/>
      <c r="GY226" s="49"/>
      <c r="GZ226" s="49"/>
      <c r="HA226" s="49"/>
      <c r="HB226" s="49"/>
      <c r="HC226" s="49"/>
      <c r="HD226" s="49"/>
      <c r="HE226" s="49"/>
      <c r="HF226" s="49"/>
      <c r="HG226" s="49"/>
      <c r="HH226" s="49"/>
      <c r="HI226" s="49"/>
      <c r="HJ226" s="49"/>
      <c r="HK226" s="49"/>
      <c r="HL226" s="49"/>
      <c r="HM226" s="49"/>
      <c r="HN226" s="49"/>
      <c r="HO226" s="49"/>
      <c r="HP226" s="49"/>
      <c r="HQ226" s="49"/>
      <c r="HR226" s="49"/>
      <c r="HS226" s="49"/>
      <c r="HT226" s="49"/>
      <c r="HU226" s="49"/>
      <c r="HV226" s="49"/>
      <c r="HW226" s="49"/>
      <c r="HX226" s="49"/>
      <c r="HY226" s="49"/>
      <c r="HZ226" s="49"/>
      <c r="IA226" s="49"/>
      <c r="IB226" s="49"/>
      <c r="IC226" s="49"/>
      <c r="ID226" s="49"/>
      <c r="IE226" s="49"/>
      <c r="IF226" s="49"/>
      <c r="IG226" s="49"/>
      <c r="IH226" s="49"/>
      <c r="II226" s="49"/>
      <c r="IJ226" s="49"/>
      <c r="IK226" s="49"/>
      <c r="IL226" s="49"/>
      <c r="IM226" s="49"/>
      <c r="IN226" s="49"/>
      <c r="IO226" s="49"/>
      <c r="IP226" s="49"/>
      <c r="IQ226" s="49"/>
      <c r="IR226" s="49"/>
      <c r="IS226" s="49"/>
      <c r="IT226" s="49"/>
    </row>
    <row r="227" spans="4:254" ht="12.75">
      <c r="D227" s="16"/>
      <c r="E227" s="16"/>
      <c r="F227" s="16"/>
      <c r="G227" s="16"/>
      <c r="H227" s="16"/>
      <c r="I227" s="16"/>
      <c r="J227" s="12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c r="CT227" s="49"/>
      <c r="CU227" s="49"/>
      <c r="CV227" s="49"/>
      <c r="CW227" s="49"/>
      <c r="CX227" s="49"/>
      <c r="CY227" s="49"/>
      <c r="CZ227" s="49"/>
      <c r="DA227" s="49"/>
      <c r="DB227" s="49"/>
      <c r="DC227" s="49"/>
      <c r="DD227" s="49"/>
      <c r="DE227" s="49"/>
      <c r="DF227" s="49"/>
      <c r="DG227" s="49"/>
      <c r="DH227" s="49"/>
      <c r="DI227" s="49"/>
      <c r="DJ227" s="49"/>
      <c r="DK227" s="49"/>
      <c r="DL227" s="49"/>
      <c r="DM227" s="49"/>
      <c r="DN227" s="49"/>
      <c r="DO227" s="49"/>
      <c r="DP227" s="49"/>
      <c r="DQ227" s="49"/>
      <c r="DR227" s="49"/>
      <c r="DS227" s="49"/>
      <c r="DT227" s="49"/>
      <c r="DU227" s="49"/>
      <c r="DV227" s="49"/>
      <c r="DW227" s="49"/>
      <c r="DX227" s="49"/>
      <c r="DY227" s="49"/>
      <c r="DZ227" s="49"/>
      <c r="EA227" s="49"/>
      <c r="EB227" s="49"/>
      <c r="EC227" s="49"/>
      <c r="ED227" s="49"/>
      <c r="EE227" s="49"/>
      <c r="EF227" s="49"/>
      <c r="EG227" s="49"/>
      <c r="EH227" s="49"/>
      <c r="EI227" s="49"/>
      <c r="EJ227" s="49"/>
      <c r="EK227" s="49"/>
      <c r="EL227" s="49"/>
      <c r="EM227" s="49"/>
      <c r="EN227" s="49"/>
      <c r="EO227" s="49"/>
      <c r="EP227" s="49"/>
      <c r="EQ227" s="49"/>
      <c r="ER227" s="49"/>
      <c r="ES227" s="49"/>
      <c r="ET227" s="49"/>
      <c r="EU227" s="49"/>
      <c r="EV227" s="49"/>
      <c r="EW227" s="49"/>
      <c r="EX227" s="49"/>
      <c r="EY227" s="49"/>
      <c r="EZ227" s="49"/>
      <c r="FA227" s="49"/>
      <c r="FB227" s="49"/>
      <c r="FC227" s="49"/>
      <c r="FD227" s="49"/>
      <c r="FE227" s="49"/>
      <c r="FF227" s="49"/>
      <c r="FG227" s="49"/>
      <c r="FH227" s="49"/>
      <c r="FI227" s="49"/>
      <c r="FJ227" s="49"/>
      <c r="FK227" s="49"/>
      <c r="FL227" s="49"/>
      <c r="FM227" s="49"/>
      <c r="FN227" s="49"/>
      <c r="FO227" s="49"/>
      <c r="FP227" s="49"/>
      <c r="FQ227" s="49"/>
      <c r="FR227" s="49"/>
      <c r="FS227" s="49"/>
      <c r="FT227" s="49"/>
      <c r="FU227" s="49"/>
      <c r="FV227" s="49"/>
      <c r="FW227" s="49"/>
      <c r="FX227" s="49"/>
      <c r="FY227" s="49"/>
      <c r="FZ227" s="49"/>
      <c r="GA227" s="49"/>
      <c r="GB227" s="49"/>
      <c r="GC227" s="49"/>
      <c r="GD227" s="49"/>
      <c r="GE227" s="49"/>
      <c r="GF227" s="49"/>
      <c r="GG227" s="49"/>
      <c r="GH227" s="49"/>
      <c r="GI227" s="49"/>
      <c r="GJ227" s="49"/>
      <c r="GK227" s="49"/>
      <c r="GL227" s="49"/>
      <c r="GM227" s="49"/>
      <c r="GN227" s="49"/>
      <c r="GO227" s="49"/>
      <c r="GP227" s="49"/>
      <c r="GQ227" s="49"/>
      <c r="GR227" s="49"/>
      <c r="GS227" s="49"/>
      <c r="GT227" s="49"/>
      <c r="GU227" s="49"/>
      <c r="GV227" s="49"/>
      <c r="GW227" s="49"/>
      <c r="GX227" s="49"/>
      <c r="GY227" s="49"/>
      <c r="GZ227" s="49"/>
      <c r="HA227" s="49"/>
      <c r="HB227" s="49"/>
      <c r="HC227" s="49"/>
      <c r="HD227" s="49"/>
      <c r="HE227" s="49"/>
      <c r="HF227" s="49"/>
      <c r="HG227" s="49"/>
      <c r="HH227" s="49"/>
      <c r="HI227" s="49"/>
      <c r="HJ227" s="49"/>
      <c r="HK227" s="49"/>
      <c r="HL227" s="49"/>
      <c r="HM227" s="49"/>
      <c r="HN227" s="49"/>
      <c r="HO227" s="49"/>
      <c r="HP227" s="49"/>
      <c r="HQ227" s="49"/>
      <c r="HR227" s="49"/>
      <c r="HS227" s="49"/>
      <c r="HT227" s="49"/>
      <c r="HU227" s="49"/>
      <c r="HV227" s="49"/>
      <c r="HW227" s="49"/>
      <c r="HX227" s="49"/>
      <c r="HY227" s="49"/>
      <c r="HZ227" s="49"/>
      <c r="IA227" s="49"/>
      <c r="IB227" s="49"/>
      <c r="IC227" s="49"/>
      <c r="ID227" s="49"/>
      <c r="IE227" s="49"/>
      <c r="IF227" s="49"/>
      <c r="IG227" s="49"/>
      <c r="IH227" s="49"/>
      <c r="II227" s="49"/>
      <c r="IJ227" s="49"/>
      <c r="IK227" s="49"/>
      <c r="IL227" s="49"/>
      <c r="IM227" s="49"/>
      <c r="IN227" s="49"/>
      <c r="IO227" s="49"/>
      <c r="IP227" s="49"/>
      <c r="IQ227" s="49"/>
      <c r="IR227" s="49"/>
      <c r="IS227" s="49"/>
      <c r="IT227" s="49"/>
    </row>
    <row r="228" spans="4:254" ht="12.75">
      <c r="D228" s="16"/>
      <c r="E228" s="16"/>
      <c r="F228" s="16"/>
      <c r="G228" s="16"/>
      <c r="H228" s="16"/>
      <c r="I228" s="16"/>
      <c r="J228" s="12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c r="CT228" s="49"/>
      <c r="CU228" s="49"/>
      <c r="CV228" s="49"/>
      <c r="CW228" s="49"/>
      <c r="CX228" s="49"/>
      <c r="CY228" s="49"/>
      <c r="CZ228" s="49"/>
      <c r="DA228" s="49"/>
      <c r="DB228" s="49"/>
      <c r="DC228" s="49"/>
      <c r="DD228" s="49"/>
      <c r="DE228" s="49"/>
      <c r="DF228" s="49"/>
      <c r="DG228" s="49"/>
      <c r="DH228" s="49"/>
      <c r="DI228" s="49"/>
      <c r="DJ228" s="49"/>
      <c r="DK228" s="49"/>
      <c r="DL228" s="49"/>
      <c r="DM228" s="49"/>
      <c r="DN228" s="49"/>
      <c r="DO228" s="49"/>
      <c r="DP228" s="49"/>
      <c r="DQ228" s="49"/>
      <c r="DR228" s="49"/>
      <c r="DS228" s="49"/>
      <c r="DT228" s="49"/>
      <c r="DU228" s="49"/>
      <c r="DV228" s="49"/>
      <c r="DW228" s="49"/>
      <c r="DX228" s="49"/>
      <c r="DY228" s="49"/>
      <c r="DZ228" s="49"/>
      <c r="EA228" s="49"/>
      <c r="EB228" s="49"/>
      <c r="EC228" s="49"/>
      <c r="ED228" s="49"/>
      <c r="EE228" s="49"/>
      <c r="EF228" s="49"/>
      <c r="EG228" s="49"/>
      <c r="EH228" s="49"/>
      <c r="EI228" s="49"/>
      <c r="EJ228" s="49"/>
      <c r="EK228" s="49"/>
      <c r="EL228" s="49"/>
      <c r="EM228" s="49"/>
      <c r="EN228" s="49"/>
      <c r="EO228" s="49"/>
      <c r="EP228" s="49"/>
      <c r="EQ228" s="49"/>
      <c r="ER228" s="49"/>
      <c r="ES228" s="49"/>
      <c r="ET228" s="49"/>
      <c r="EU228" s="49"/>
      <c r="EV228" s="49"/>
      <c r="EW228" s="49"/>
      <c r="EX228" s="49"/>
      <c r="EY228" s="49"/>
      <c r="EZ228" s="49"/>
      <c r="FA228" s="49"/>
      <c r="FB228" s="49"/>
      <c r="FC228" s="49"/>
      <c r="FD228" s="49"/>
      <c r="FE228" s="49"/>
      <c r="FF228" s="49"/>
      <c r="FG228" s="49"/>
      <c r="FH228" s="49"/>
      <c r="FI228" s="49"/>
      <c r="FJ228" s="49"/>
      <c r="FK228" s="49"/>
      <c r="FL228" s="49"/>
      <c r="FM228" s="49"/>
      <c r="FN228" s="49"/>
      <c r="FO228" s="49"/>
      <c r="FP228" s="49"/>
      <c r="FQ228" s="49"/>
      <c r="FR228" s="49"/>
      <c r="FS228" s="49"/>
      <c r="FT228" s="49"/>
      <c r="FU228" s="49"/>
      <c r="FV228" s="49"/>
      <c r="FW228" s="49"/>
      <c r="FX228" s="49"/>
      <c r="FY228" s="49"/>
      <c r="FZ228" s="49"/>
      <c r="GA228" s="49"/>
      <c r="GB228" s="49"/>
      <c r="GC228" s="49"/>
      <c r="GD228" s="49"/>
      <c r="GE228" s="49"/>
      <c r="GF228" s="49"/>
      <c r="GG228" s="49"/>
      <c r="GH228" s="49"/>
      <c r="GI228" s="49"/>
      <c r="GJ228" s="49"/>
      <c r="GK228" s="49"/>
      <c r="GL228" s="49"/>
      <c r="GM228" s="49"/>
      <c r="GN228" s="49"/>
      <c r="GO228" s="49"/>
      <c r="GP228" s="49"/>
      <c r="GQ228" s="49"/>
      <c r="GR228" s="49"/>
      <c r="GS228" s="49"/>
      <c r="GT228" s="49"/>
      <c r="GU228" s="49"/>
      <c r="GV228" s="49"/>
      <c r="GW228" s="49"/>
      <c r="GX228" s="49"/>
      <c r="GY228" s="49"/>
      <c r="GZ228" s="49"/>
      <c r="HA228" s="49"/>
      <c r="HB228" s="49"/>
      <c r="HC228" s="49"/>
      <c r="HD228" s="49"/>
      <c r="HE228" s="49"/>
      <c r="HF228" s="49"/>
      <c r="HG228" s="49"/>
      <c r="HH228" s="49"/>
      <c r="HI228" s="49"/>
      <c r="HJ228" s="49"/>
      <c r="HK228" s="49"/>
      <c r="HL228" s="49"/>
      <c r="HM228" s="49"/>
      <c r="HN228" s="49"/>
      <c r="HO228" s="49"/>
      <c r="HP228" s="49"/>
      <c r="HQ228" s="49"/>
      <c r="HR228" s="49"/>
      <c r="HS228" s="49"/>
      <c r="HT228" s="49"/>
      <c r="HU228" s="49"/>
      <c r="HV228" s="49"/>
      <c r="HW228" s="49"/>
      <c r="HX228" s="49"/>
      <c r="HY228" s="49"/>
      <c r="HZ228" s="49"/>
      <c r="IA228" s="49"/>
      <c r="IB228" s="49"/>
      <c r="IC228" s="49"/>
      <c r="ID228" s="49"/>
      <c r="IE228" s="49"/>
      <c r="IF228" s="49"/>
      <c r="IG228" s="49"/>
      <c r="IH228" s="49"/>
      <c r="II228" s="49"/>
      <c r="IJ228" s="49"/>
      <c r="IK228" s="49"/>
      <c r="IL228" s="49"/>
      <c r="IM228" s="49"/>
      <c r="IN228" s="49"/>
      <c r="IO228" s="49"/>
      <c r="IP228" s="49"/>
      <c r="IQ228" s="49"/>
      <c r="IR228" s="49"/>
      <c r="IS228" s="49"/>
      <c r="IT228" s="49"/>
    </row>
    <row r="229" spans="4:254" ht="12.75">
      <c r="D229" s="16"/>
      <c r="E229" s="16"/>
      <c r="F229" s="16"/>
      <c r="G229" s="16"/>
      <c r="H229" s="16"/>
      <c r="I229" s="16"/>
      <c r="J229" s="12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9"/>
      <c r="CD229" s="49"/>
      <c r="CE229" s="49"/>
      <c r="CF229" s="49"/>
      <c r="CG229" s="49"/>
      <c r="CH229" s="49"/>
      <c r="CI229" s="49"/>
      <c r="CJ229" s="49"/>
      <c r="CK229" s="49"/>
      <c r="CL229" s="49"/>
      <c r="CM229" s="49"/>
      <c r="CN229" s="49"/>
      <c r="CO229" s="49"/>
      <c r="CP229" s="49"/>
      <c r="CQ229" s="49"/>
      <c r="CR229" s="49"/>
      <c r="CS229" s="49"/>
      <c r="CT229" s="49"/>
      <c r="CU229" s="49"/>
      <c r="CV229" s="49"/>
      <c r="CW229" s="49"/>
      <c r="CX229" s="49"/>
      <c r="CY229" s="49"/>
      <c r="CZ229" s="49"/>
      <c r="DA229" s="49"/>
      <c r="DB229" s="49"/>
      <c r="DC229" s="49"/>
      <c r="DD229" s="49"/>
      <c r="DE229" s="49"/>
      <c r="DF229" s="49"/>
      <c r="DG229" s="49"/>
      <c r="DH229" s="49"/>
      <c r="DI229" s="49"/>
      <c r="DJ229" s="49"/>
      <c r="DK229" s="49"/>
      <c r="DL229" s="49"/>
      <c r="DM229" s="49"/>
      <c r="DN229" s="49"/>
      <c r="DO229" s="49"/>
      <c r="DP229" s="49"/>
      <c r="DQ229" s="49"/>
      <c r="DR229" s="49"/>
      <c r="DS229" s="49"/>
      <c r="DT229" s="49"/>
      <c r="DU229" s="49"/>
      <c r="DV229" s="49"/>
      <c r="DW229" s="49"/>
      <c r="DX229" s="49"/>
      <c r="DY229" s="49"/>
      <c r="DZ229" s="49"/>
      <c r="EA229" s="49"/>
      <c r="EB229" s="49"/>
      <c r="EC229" s="49"/>
      <c r="ED229" s="49"/>
      <c r="EE229" s="49"/>
      <c r="EF229" s="49"/>
      <c r="EG229" s="49"/>
      <c r="EH229" s="49"/>
      <c r="EI229" s="49"/>
      <c r="EJ229" s="49"/>
      <c r="EK229" s="49"/>
      <c r="EL229" s="49"/>
      <c r="EM229" s="49"/>
      <c r="EN229" s="49"/>
      <c r="EO229" s="49"/>
      <c r="EP229" s="49"/>
      <c r="EQ229" s="49"/>
      <c r="ER229" s="49"/>
      <c r="ES229" s="49"/>
      <c r="ET229" s="49"/>
      <c r="EU229" s="49"/>
      <c r="EV229" s="49"/>
      <c r="EW229" s="49"/>
      <c r="EX229" s="49"/>
      <c r="EY229" s="49"/>
      <c r="EZ229" s="49"/>
      <c r="FA229" s="49"/>
      <c r="FB229" s="49"/>
      <c r="FC229" s="49"/>
      <c r="FD229" s="49"/>
      <c r="FE229" s="49"/>
      <c r="FF229" s="49"/>
      <c r="FG229" s="49"/>
      <c r="FH229" s="49"/>
      <c r="FI229" s="49"/>
      <c r="FJ229" s="49"/>
      <c r="FK229" s="49"/>
      <c r="FL229" s="49"/>
      <c r="FM229" s="49"/>
      <c r="FN229" s="49"/>
      <c r="FO229" s="49"/>
      <c r="FP229" s="49"/>
      <c r="FQ229" s="49"/>
      <c r="FR229" s="49"/>
      <c r="FS229" s="49"/>
      <c r="FT229" s="49"/>
      <c r="FU229" s="49"/>
      <c r="FV229" s="49"/>
      <c r="FW229" s="49"/>
      <c r="FX229" s="49"/>
      <c r="FY229" s="49"/>
      <c r="FZ229" s="49"/>
      <c r="GA229" s="49"/>
      <c r="GB229" s="49"/>
      <c r="GC229" s="49"/>
      <c r="GD229" s="49"/>
      <c r="GE229" s="49"/>
      <c r="GF229" s="49"/>
      <c r="GG229" s="49"/>
      <c r="GH229" s="49"/>
      <c r="GI229" s="49"/>
      <c r="GJ229" s="49"/>
      <c r="GK229" s="49"/>
      <c r="GL229" s="49"/>
      <c r="GM229" s="49"/>
      <c r="GN229" s="49"/>
      <c r="GO229" s="49"/>
      <c r="GP229" s="49"/>
      <c r="GQ229" s="49"/>
      <c r="GR229" s="49"/>
      <c r="GS229" s="49"/>
      <c r="GT229" s="49"/>
      <c r="GU229" s="49"/>
      <c r="GV229" s="49"/>
      <c r="GW229" s="49"/>
      <c r="GX229" s="49"/>
      <c r="GY229" s="49"/>
      <c r="GZ229" s="49"/>
      <c r="HA229" s="49"/>
      <c r="HB229" s="49"/>
      <c r="HC229" s="49"/>
      <c r="HD229" s="49"/>
      <c r="HE229" s="49"/>
      <c r="HF229" s="49"/>
      <c r="HG229" s="49"/>
      <c r="HH229" s="49"/>
      <c r="HI229" s="49"/>
      <c r="HJ229" s="49"/>
      <c r="HK229" s="49"/>
      <c r="HL229" s="49"/>
      <c r="HM229" s="49"/>
      <c r="HN229" s="49"/>
      <c r="HO229" s="49"/>
      <c r="HP229" s="49"/>
      <c r="HQ229" s="49"/>
      <c r="HR229" s="49"/>
      <c r="HS229" s="49"/>
      <c r="HT229" s="49"/>
      <c r="HU229" s="49"/>
      <c r="HV229" s="49"/>
      <c r="HW229" s="49"/>
      <c r="HX229" s="49"/>
      <c r="HY229" s="49"/>
      <c r="HZ229" s="49"/>
      <c r="IA229" s="49"/>
      <c r="IB229" s="49"/>
      <c r="IC229" s="49"/>
      <c r="ID229" s="49"/>
      <c r="IE229" s="49"/>
      <c r="IF229" s="49"/>
      <c r="IG229" s="49"/>
      <c r="IH229" s="49"/>
      <c r="II229" s="49"/>
      <c r="IJ229" s="49"/>
      <c r="IK229" s="49"/>
      <c r="IL229" s="49"/>
      <c r="IM229" s="49"/>
      <c r="IN229" s="49"/>
      <c r="IO229" s="49"/>
      <c r="IP229" s="49"/>
      <c r="IQ229" s="49"/>
      <c r="IR229" s="49"/>
      <c r="IS229" s="49"/>
      <c r="IT229" s="49"/>
    </row>
    <row r="230" spans="4:254" ht="12.75">
      <c r="D230" s="16"/>
      <c r="E230" s="16"/>
      <c r="F230" s="16"/>
      <c r="G230" s="16"/>
      <c r="H230" s="16"/>
      <c r="I230" s="16"/>
      <c r="J230" s="12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49"/>
      <c r="CK230" s="49"/>
      <c r="CL230" s="49"/>
      <c r="CM230" s="49"/>
      <c r="CN230" s="49"/>
      <c r="CO230" s="49"/>
      <c r="CP230" s="49"/>
      <c r="CQ230" s="49"/>
      <c r="CR230" s="49"/>
      <c r="CS230" s="49"/>
      <c r="CT230" s="49"/>
      <c r="CU230" s="49"/>
      <c r="CV230" s="49"/>
      <c r="CW230" s="49"/>
      <c r="CX230" s="49"/>
      <c r="CY230" s="49"/>
      <c r="CZ230" s="49"/>
      <c r="DA230" s="49"/>
      <c r="DB230" s="49"/>
      <c r="DC230" s="49"/>
      <c r="DD230" s="49"/>
      <c r="DE230" s="49"/>
      <c r="DF230" s="49"/>
      <c r="DG230" s="49"/>
      <c r="DH230" s="49"/>
      <c r="DI230" s="49"/>
      <c r="DJ230" s="49"/>
      <c r="DK230" s="49"/>
      <c r="DL230" s="49"/>
      <c r="DM230" s="49"/>
      <c r="DN230" s="49"/>
      <c r="DO230" s="49"/>
      <c r="DP230" s="49"/>
      <c r="DQ230" s="49"/>
      <c r="DR230" s="49"/>
      <c r="DS230" s="49"/>
      <c r="DT230" s="49"/>
      <c r="DU230" s="49"/>
      <c r="DV230" s="49"/>
      <c r="DW230" s="49"/>
      <c r="DX230" s="49"/>
      <c r="DY230" s="49"/>
      <c r="DZ230" s="49"/>
      <c r="EA230" s="49"/>
      <c r="EB230" s="49"/>
      <c r="EC230" s="49"/>
      <c r="ED230" s="49"/>
      <c r="EE230" s="49"/>
      <c r="EF230" s="49"/>
      <c r="EG230" s="49"/>
      <c r="EH230" s="49"/>
      <c r="EI230" s="49"/>
      <c r="EJ230" s="49"/>
      <c r="EK230" s="49"/>
      <c r="EL230" s="49"/>
      <c r="EM230" s="49"/>
      <c r="EN230" s="49"/>
      <c r="EO230" s="49"/>
      <c r="EP230" s="49"/>
      <c r="EQ230" s="49"/>
      <c r="ER230" s="49"/>
      <c r="ES230" s="49"/>
      <c r="ET230" s="49"/>
      <c r="EU230" s="49"/>
      <c r="EV230" s="49"/>
      <c r="EW230" s="49"/>
      <c r="EX230" s="49"/>
      <c r="EY230" s="49"/>
      <c r="EZ230" s="49"/>
      <c r="FA230" s="49"/>
      <c r="FB230" s="49"/>
      <c r="FC230" s="49"/>
      <c r="FD230" s="49"/>
      <c r="FE230" s="49"/>
      <c r="FF230" s="49"/>
      <c r="FG230" s="49"/>
      <c r="FH230" s="49"/>
      <c r="FI230" s="49"/>
      <c r="FJ230" s="49"/>
      <c r="FK230" s="49"/>
      <c r="FL230" s="49"/>
      <c r="FM230" s="49"/>
      <c r="FN230" s="49"/>
      <c r="FO230" s="49"/>
      <c r="FP230" s="49"/>
      <c r="FQ230" s="49"/>
      <c r="FR230" s="49"/>
      <c r="FS230" s="49"/>
      <c r="FT230" s="49"/>
      <c r="FU230" s="49"/>
      <c r="FV230" s="49"/>
      <c r="FW230" s="49"/>
      <c r="FX230" s="49"/>
      <c r="FY230" s="49"/>
      <c r="FZ230" s="49"/>
      <c r="GA230" s="49"/>
      <c r="GB230" s="49"/>
      <c r="GC230" s="49"/>
      <c r="GD230" s="49"/>
      <c r="GE230" s="49"/>
      <c r="GF230" s="49"/>
      <c r="GG230" s="49"/>
      <c r="GH230" s="49"/>
      <c r="GI230" s="49"/>
      <c r="GJ230" s="49"/>
      <c r="GK230" s="49"/>
      <c r="GL230" s="49"/>
      <c r="GM230" s="49"/>
      <c r="GN230" s="49"/>
      <c r="GO230" s="49"/>
      <c r="GP230" s="49"/>
      <c r="GQ230" s="49"/>
      <c r="GR230" s="49"/>
      <c r="GS230" s="49"/>
      <c r="GT230" s="49"/>
      <c r="GU230" s="49"/>
      <c r="GV230" s="49"/>
      <c r="GW230" s="49"/>
      <c r="GX230" s="49"/>
      <c r="GY230" s="49"/>
      <c r="GZ230" s="49"/>
      <c r="HA230" s="49"/>
      <c r="HB230" s="49"/>
      <c r="HC230" s="49"/>
      <c r="HD230" s="49"/>
      <c r="HE230" s="49"/>
      <c r="HF230" s="49"/>
      <c r="HG230" s="49"/>
      <c r="HH230" s="49"/>
      <c r="HI230" s="49"/>
      <c r="HJ230" s="49"/>
      <c r="HK230" s="49"/>
      <c r="HL230" s="49"/>
      <c r="HM230" s="49"/>
      <c r="HN230" s="49"/>
      <c r="HO230" s="49"/>
      <c r="HP230" s="49"/>
      <c r="HQ230" s="49"/>
      <c r="HR230" s="49"/>
      <c r="HS230" s="49"/>
      <c r="HT230" s="49"/>
      <c r="HU230" s="49"/>
      <c r="HV230" s="49"/>
      <c r="HW230" s="49"/>
      <c r="HX230" s="49"/>
      <c r="HY230" s="49"/>
      <c r="HZ230" s="49"/>
      <c r="IA230" s="49"/>
      <c r="IB230" s="49"/>
      <c r="IC230" s="49"/>
      <c r="ID230" s="49"/>
      <c r="IE230" s="49"/>
      <c r="IF230" s="49"/>
      <c r="IG230" s="49"/>
      <c r="IH230" s="49"/>
      <c r="II230" s="49"/>
      <c r="IJ230" s="49"/>
      <c r="IK230" s="49"/>
      <c r="IL230" s="49"/>
      <c r="IM230" s="49"/>
      <c r="IN230" s="49"/>
      <c r="IO230" s="49"/>
      <c r="IP230" s="49"/>
      <c r="IQ230" s="49"/>
      <c r="IR230" s="49"/>
      <c r="IS230" s="49"/>
      <c r="IT230" s="49"/>
    </row>
    <row r="231" spans="11:254" ht="12.75">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9"/>
      <c r="CD231" s="49"/>
      <c r="CE231" s="49"/>
      <c r="CF231" s="49"/>
      <c r="CG231" s="49"/>
      <c r="CH231" s="49"/>
      <c r="CI231" s="49"/>
      <c r="CJ231" s="49"/>
      <c r="CK231" s="49"/>
      <c r="CL231" s="49"/>
      <c r="CM231" s="49"/>
      <c r="CN231" s="49"/>
      <c r="CO231" s="49"/>
      <c r="CP231" s="49"/>
      <c r="CQ231" s="49"/>
      <c r="CR231" s="49"/>
      <c r="CS231" s="49"/>
      <c r="CT231" s="49"/>
      <c r="CU231" s="49"/>
      <c r="CV231" s="49"/>
      <c r="CW231" s="49"/>
      <c r="CX231" s="49"/>
      <c r="CY231" s="49"/>
      <c r="CZ231" s="49"/>
      <c r="DA231" s="49"/>
      <c r="DB231" s="49"/>
      <c r="DC231" s="49"/>
      <c r="DD231" s="49"/>
      <c r="DE231" s="49"/>
      <c r="DF231" s="49"/>
      <c r="DG231" s="49"/>
      <c r="DH231" s="49"/>
      <c r="DI231" s="49"/>
      <c r="DJ231" s="49"/>
      <c r="DK231" s="49"/>
      <c r="DL231" s="49"/>
      <c r="DM231" s="49"/>
      <c r="DN231" s="49"/>
      <c r="DO231" s="49"/>
      <c r="DP231" s="49"/>
      <c r="DQ231" s="49"/>
      <c r="DR231" s="49"/>
      <c r="DS231" s="49"/>
      <c r="DT231" s="49"/>
      <c r="DU231" s="49"/>
      <c r="DV231" s="49"/>
      <c r="DW231" s="49"/>
      <c r="DX231" s="49"/>
      <c r="DY231" s="49"/>
      <c r="DZ231" s="49"/>
      <c r="EA231" s="49"/>
      <c r="EB231" s="49"/>
      <c r="EC231" s="49"/>
      <c r="ED231" s="49"/>
      <c r="EE231" s="49"/>
      <c r="EF231" s="49"/>
      <c r="EG231" s="49"/>
      <c r="EH231" s="49"/>
      <c r="EI231" s="49"/>
      <c r="EJ231" s="49"/>
      <c r="EK231" s="49"/>
      <c r="EL231" s="49"/>
      <c r="EM231" s="49"/>
      <c r="EN231" s="49"/>
      <c r="EO231" s="49"/>
      <c r="EP231" s="49"/>
      <c r="EQ231" s="49"/>
      <c r="ER231" s="49"/>
      <c r="ES231" s="49"/>
      <c r="ET231" s="49"/>
      <c r="EU231" s="49"/>
      <c r="EV231" s="49"/>
      <c r="EW231" s="49"/>
      <c r="EX231" s="49"/>
      <c r="EY231" s="49"/>
      <c r="EZ231" s="49"/>
      <c r="FA231" s="49"/>
      <c r="FB231" s="49"/>
      <c r="FC231" s="49"/>
      <c r="FD231" s="49"/>
      <c r="FE231" s="49"/>
      <c r="FF231" s="49"/>
      <c r="FG231" s="49"/>
      <c r="FH231" s="49"/>
      <c r="FI231" s="49"/>
      <c r="FJ231" s="49"/>
      <c r="FK231" s="49"/>
      <c r="FL231" s="49"/>
      <c r="FM231" s="49"/>
      <c r="FN231" s="49"/>
      <c r="FO231" s="49"/>
      <c r="FP231" s="49"/>
      <c r="FQ231" s="49"/>
      <c r="FR231" s="49"/>
      <c r="FS231" s="49"/>
      <c r="FT231" s="49"/>
      <c r="FU231" s="49"/>
      <c r="FV231" s="49"/>
      <c r="FW231" s="49"/>
      <c r="FX231" s="49"/>
      <c r="FY231" s="49"/>
      <c r="FZ231" s="49"/>
      <c r="GA231" s="49"/>
      <c r="GB231" s="49"/>
      <c r="GC231" s="49"/>
      <c r="GD231" s="49"/>
      <c r="GE231" s="49"/>
      <c r="GF231" s="49"/>
      <c r="GG231" s="49"/>
      <c r="GH231" s="49"/>
      <c r="GI231" s="49"/>
      <c r="GJ231" s="49"/>
      <c r="GK231" s="49"/>
      <c r="GL231" s="49"/>
      <c r="GM231" s="49"/>
      <c r="GN231" s="49"/>
      <c r="GO231" s="49"/>
      <c r="GP231" s="49"/>
      <c r="GQ231" s="49"/>
      <c r="GR231" s="49"/>
      <c r="GS231" s="49"/>
      <c r="GT231" s="49"/>
      <c r="GU231" s="49"/>
      <c r="GV231" s="49"/>
      <c r="GW231" s="49"/>
      <c r="GX231" s="49"/>
      <c r="GY231" s="49"/>
      <c r="GZ231" s="49"/>
      <c r="HA231" s="49"/>
      <c r="HB231" s="49"/>
      <c r="HC231" s="49"/>
      <c r="HD231" s="49"/>
      <c r="HE231" s="49"/>
      <c r="HF231" s="49"/>
      <c r="HG231" s="49"/>
      <c r="HH231" s="49"/>
      <c r="HI231" s="49"/>
      <c r="HJ231" s="49"/>
      <c r="HK231" s="49"/>
      <c r="HL231" s="49"/>
      <c r="HM231" s="49"/>
      <c r="HN231" s="49"/>
      <c r="HO231" s="49"/>
      <c r="HP231" s="49"/>
      <c r="HQ231" s="49"/>
      <c r="HR231" s="49"/>
      <c r="HS231" s="49"/>
      <c r="HT231" s="49"/>
      <c r="HU231" s="49"/>
      <c r="HV231" s="49"/>
      <c r="HW231" s="49"/>
      <c r="HX231" s="49"/>
      <c r="HY231" s="49"/>
      <c r="HZ231" s="49"/>
      <c r="IA231" s="49"/>
      <c r="IB231" s="49"/>
      <c r="IC231" s="49"/>
      <c r="ID231" s="49"/>
      <c r="IE231" s="49"/>
      <c r="IF231" s="49"/>
      <c r="IG231" s="49"/>
      <c r="IH231" s="49"/>
      <c r="II231" s="49"/>
      <c r="IJ231" s="49"/>
      <c r="IK231" s="49"/>
      <c r="IL231" s="49"/>
      <c r="IM231" s="49"/>
      <c r="IN231" s="49"/>
      <c r="IO231" s="49"/>
      <c r="IP231" s="49"/>
      <c r="IQ231" s="49"/>
      <c r="IR231" s="49"/>
      <c r="IS231" s="49"/>
      <c r="IT231" s="49"/>
    </row>
    <row r="232" spans="11:254" ht="12.75">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9"/>
      <c r="CD232" s="49"/>
      <c r="CE232" s="49"/>
      <c r="CF232" s="49"/>
      <c r="CG232" s="49"/>
      <c r="CH232" s="49"/>
      <c r="CI232" s="49"/>
      <c r="CJ232" s="49"/>
      <c r="CK232" s="49"/>
      <c r="CL232" s="49"/>
      <c r="CM232" s="49"/>
      <c r="CN232" s="49"/>
      <c r="CO232" s="49"/>
      <c r="CP232" s="49"/>
      <c r="CQ232" s="49"/>
      <c r="CR232" s="49"/>
      <c r="CS232" s="49"/>
      <c r="CT232" s="49"/>
      <c r="CU232" s="49"/>
      <c r="CV232" s="49"/>
      <c r="CW232" s="49"/>
      <c r="CX232" s="49"/>
      <c r="CY232" s="49"/>
      <c r="CZ232" s="49"/>
      <c r="DA232" s="49"/>
      <c r="DB232" s="49"/>
      <c r="DC232" s="49"/>
      <c r="DD232" s="49"/>
      <c r="DE232" s="49"/>
      <c r="DF232" s="49"/>
      <c r="DG232" s="49"/>
      <c r="DH232" s="49"/>
      <c r="DI232" s="49"/>
      <c r="DJ232" s="49"/>
      <c r="DK232" s="49"/>
      <c r="DL232" s="49"/>
      <c r="DM232" s="49"/>
      <c r="DN232" s="49"/>
      <c r="DO232" s="49"/>
      <c r="DP232" s="49"/>
      <c r="DQ232" s="49"/>
      <c r="DR232" s="49"/>
      <c r="DS232" s="49"/>
      <c r="DT232" s="49"/>
      <c r="DU232" s="49"/>
      <c r="DV232" s="49"/>
      <c r="DW232" s="49"/>
      <c r="DX232" s="49"/>
      <c r="DY232" s="49"/>
      <c r="DZ232" s="49"/>
      <c r="EA232" s="49"/>
      <c r="EB232" s="49"/>
      <c r="EC232" s="49"/>
      <c r="ED232" s="49"/>
      <c r="EE232" s="49"/>
      <c r="EF232" s="49"/>
      <c r="EG232" s="49"/>
      <c r="EH232" s="49"/>
      <c r="EI232" s="49"/>
      <c r="EJ232" s="49"/>
      <c r="EK232" s="49"/>
      <c r="EL232" s="49"/>
      <c r="EM232" s="49"/>
      <c r="EN232" s="49"/>
      <c r="EO232" s="49"/>
      <c r="EP232" s="49"/>
      <c r="EQ232" s="49"/>
      <c r="ER232" s="49"/>
      <c r="ES232" s="49"/>
      <c r="ET232" s="49"/>
      <c r="EU232" s="49"/>
      <c r="EV232" s="49"/>
      <c r="EW232" s="49"/>
      <c r="EX232" s="49"/>
      <c r="EY232" s="49"/>
      <c r="EZ232" s="49"/>
      <c r="FA232" s="49"/>
      <c r="FB232" s="49"/>
      <c r="FC232" s="49"/>
      <c r="FD232" s="49"/>
      <c r="FE232" s="49"/>
      <c r="FF232" s="49"/>
      <c r="FG232" s="49"/>
      <c r="FH232" s="49"/>
      <c r="FI232" s="49"/>
      <c r="FJ232" s="49"/>
      <c r="FK232" s="49"/>
      <c r="FL232" s="49"/>
      <c r="FM232" s="49"/>
      <c r="FN232" s="49"/>
      <c r="FO232" s="49"/>
      <c r="FP232" s="49"/>
      <c r="FQ232" s="49"/>
      <c r="FR232" s="49"/>
      <c r="FS232" s="49"/>
      <c r="FT232" s="49"/>
      <c r="FU232" s="49"/>
      <c r="FV232" s="49"/>
      <c r="FW232" s="49"/>
      <c r="FX232" s="49"/>
      <c r="FY232" s="49"/>
      <c r="FZ232" s="49"/>
      <c r="GA232" s="49"/>
      <c r="GB232" s="49"/>
      <c r="GC232" s="49"/>
      <c r="GD232" s="49"/>
      <c r="GE232" s="49"/>
      <c r="GF232" s="49"/>
      <c r="GG232" s="49"/>
      <c r="GH232" s="49"/>
      <c r="GI232" s="49"/>
      <c r="GJ232" s="49"/>
      <c r="GK232" s="49"/>
      <c r="GL232" s="49"/>
      <c r="GM232" s="49"/>
      <c r="GN232" s="49"/>
      <c r="GO232" s="49"/>
      <c r="GP232" s="49"/>
      <c r="GQ232" s="49"/>
      <c r="GR232" s="49"/>
      <c r="GS232" s="49"/>
      <c r="GT232" s="49"/>
      <c r="GU232" s="49"/>
      <c r="GV232" s="49"/>
      <c r="GW232" s="49"/>
      <c r="GX232" s="49"/>
      <c r="GY232" s="49"/>
      <c r="GZ232" s="49"/>
      <c r="HA232" s="49"/>
      <c r="HB232" s="49"/>
      <c r="HC232" s="49"/>
      <c r="HD232" s="49"/>
      <c r="HE232" s="49"/>
      <c r="HF232" s="49"/>
      <c r="HG232" s="49"/>
      <c r="HH232" s="49"/>
      <c r="HI232" s="49"/>
      <c r="HJ232" s="49"/>
      <c r="HK232" s="49"/>
      <c r="HL232" s="49"/>
      <c r="HM232" s="49"/>
      <c r="HN232" s="49"/>
      <c r="HO232" s="49"/>
      <c r="HP232" s="49"/>
      <c r="HQ232" s="49"/>
      <c r="HR232" s="49"/>
      <c r="HS232" s="49"/>
      <c r="HT232" s="49"/>
      <c r="HU232" s="49"/>
      <c r="HV232" s="49"/>
      <c r="HW232" s="49"/>
      <c r="HX232" s="49"/>
      <c r="HY232" s="49"/>
      <c r="HZ232" s="49"/>
      <c r="IA232" s="49"/>
      <c r="IB232" s="49"/>
      <c r="IC232" s="49"/>
      <c r="ID232" s="49"/>
      <c r="IE232" s="49"/>
      <c r="IF232" s="49"/>
      <c r="IG232" s="49"/>
      <c r="IH232" s="49"/>
      <c r="II232" s="49"/>
      <c r="IJ232" s="49"/>
      <c r="IK232" s="49"/>
      <c r="IL232" s="49"/>
      <c r="IM232" s="49"/>
      <c r="IN232" s="49"/>
      <c r="IO232" s="49"/>
      <c r="IP232" s="49"/>
      <c r="IQ232" s="49"/>
      <c r="IR232" s="49"/>
      <c r="IS232" s="49"/>
      <c r="IT232" s="49"/>
    </row>
    <row r="233" spans="11:254" ht="12.75">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9"/>
      <c r="CD233" s="49"/>
      <c r="CE233" s="49"/>
      <c r="CF233" s="49"/>
      <c r="CG233" s="49"/>
      <c r="CH233" s="49"/>
      <c r="CI233" s="49"/>
      <c r="CJ233" s="49"/>
      <c r="CK233" s="49"/>
      <c r="CL233" s="49"/>
      <c r="CM233" s="49"/>
      <c r="CN233" s="49"/>
      <c r="CO233" s="49"/>
      <c r="CP233" s="49"/>
      <c r="CQ233" s="49"/>
      <c r="CR233" s="49"/>
      <c r="CS233" s="49"/>
      <c r="CT233" s="49"/>
      <c r="CU233" s="49"/>
      <c r="CV233" s="49"/>
      <c r="CW233" s="49"/>
      <c r="CX233" s="49"/>
      <c r="CY233" s="49"/>
      <c r="CZ233" s="49"/>
      <c r="DA233" s="49"/>
      <c r="DB233" s="49"/>
      <c r="DC233" s="49"/>
      <c r="DD233" s="49"/>
      <c r="DE233" s="49"/>
      <c r="DF233" s="49"/>
      <c r="DG233" s="49"/>
      <c r="DH233" s="49"/>
      <c r="DI233" s="49"/>
      <c r="DJ233" s="49"/>
      <c r="DK233" s="49"/>
      <c r="DL233" s="49"/>
      <c r="DM233" s="49"/>
      <c r="DN233" s="49"/>
      <c r="DO233" s="49"/>
      <c r="DP233" s="49"/>
      <c r="DQ233" s="49"/>
      <c r="DR233" s="49"/>
      <c r="DS233" s="49"/>
      <c r="DT233" s="49"/>
      <c r="DU233" s="49"/>
      <c r="DV233" s="49"/>
      <c r="DW233" s="49"/>
      <c r="DX233" s="49"/>
      <c r="DY233" s="49"/>
      <c r="DZ233" s="49"/>
      <c r="EA233" s="49"/>
      <c r="EB233" s="49"/>
      <c r="EC233" s="49"/>
      <c r="ED233" s="49"/>
      <c r="EE233" s="49"/>
      <c r="EF233" s="49"/>
      <c r="EG233" s="49"/>
      <c r="EH233" s="49"/>
      <c r="EI233" s="49"/>
      <c r="EJ233" s="49"/>
      <c r="EK233" s="49"/>
      <c r="EL233" s="49"/>
      <c r="EM233" s="49"/>
      <c r="EN233" s="49"/>
      <c r="EO233" s="49"/>
      <c r="EP233" s="49"/>
      <c r="EQ233" s="49"/>
      <c r="ER233" s="49"/>
      <c r="ES233" s="49"/>
      <c r="ET233" s="49"/>
      <c r="EU233" s="49"/>
      <c r="EV233" s="49"/>
      <c r="EW233" s="49"/>
      <c r="EX233" s="49"/>
      <c r="EY233" s="49"/>
      <c r="EZ233" s="49"/>
      <c r="FA233" s="49"/>
      <c r="FB233" s="49"/>
      <c r="FC233" s="49"/>
      <c r="FD233" s="49"/>
      <c r="FE233" s="49"/>
      <c r="FF233" s="49"/>
      <c r="FG233" s="49"/>
      <c r="FH233" s="49"/>
      <c r="FI233" s="49"/>
      <c r="FJ233" s="49"/>
      <c r="FK233" s="49"/>
      <c r="FL233" s="49"/>
      <c r="FM233" s="49"/>
      <c r="FN233" s="49"/>
      <c r="FO233" s="49"/>
      <c r="FP233" s="49"/>
      <c r="FQ233" s="49"/>
      <c r="FR233" s="49"/>
      <c r="FS233" s="49"/>
      <c r="FT233" s="49"/>
      <c r="FU233" s="49"/>
      <c r="FV233" s="49"/>
      <c r="FW233" s="49"/>
      <c r="FX233" s="49"/>
      <c r="FY233" s="49"/>
      <c r="FZ233" s="49"/>
      <c r="GA233" s="49"/>
      <c r="GB233" s="49"/>
      <c r="GC233" s="49"/>
      <c r="GD233" s="49"/>
      <c r="GE233" s="49"/>
      <c r="GF233" s="49"/>
      <c r="GG233" s="49"/>
      <c r="GH233" s="49"/>
      <c r="GI233" s="49"/>
      <c r="GJ233" s="49"/>
      <c r="GK233" s="49"/>
      <c r="GL233" s="49"/>
      <c r="GM233" s="49"/>
      <c r="GN233" s="49"/>
      <c r="GO233" s="49"/>
      <c r="GP233" s="49"/>
      <c r="GQ233" s="49"/>
      <c r="GR233" s="49"/>
      <c r="GS233" s="49"/>
      <c r="GT233" s="49"/>
      <c r="GU233" s="49"/>
      <c r="GV233" s="49"/>
      <c r="GW233" s="49"/>
      <c r="GX233" s="49"/>
      <c r="GY233" s="49"/>
      <c r="GZ233" s="49"/>
      <c r="HA233" s="49"/>
      <c r="HB233" s="49"/>
      <c r="HC233" s="49"/>
      <c r="HD233" s="49"/>
      <c r="HE233" s="49"/>
      <c r="HF233" s="49"/>
      <c r="HG233" s="49"/>
      <c r="HH233" s="49"/>
      <c r="HI233" s="49"/>
      <c r="HJ233" s="49"/>
      <c r="HK233" s="49"/>
      <c r="HL233" s="49"/>
      <c r="HM233" s="49"/>
      <c r="HN233" s="49"/>
      <c r="HO233" s="49"/>
      <c r="HP233" s="49"/>
      <c r="HQ233" s="49"/>
      <c r="HR233" s="49"/>
      <c r="HS233" s="49"/>
      <c r="HT233" s="49"/>
      <c r="HU233" s="49"/>
      <c r="HV233" s="49"/>
      <c r="HW233" s="49"/>
      <c r="HX233" s="49"/>
      <c r="HY233" s="49"/>
      <c r="HZ233" s="49"/>
      <c r="IA233" s="49"/>
      <c r="IB233" s="49"/>
      <c r="IC233" s="49"/>
      <c r="ID233" s="49"/>
      <c r="IE233" s="49"/>
      <c r="IF233" s="49"/>
      <c r="IG233" s="49"/>
      <c r="IH233" s="49"/>
      <c r="II233" s="49"/>
      <c r="IJ233" s="49"/>
      <c r="IK233" s="49"/>
      <c r="IL233" s="49"/>
      <c r="IM233" s="49"/>
      <c r="IN233" s="49"/>
      <c r="IO233" s="49"/>
      <c r="IP233" s="49"/>
      <c r="IQ233" s="49"/>
      <c r="IR233" s="49"/>
      <c r="IS233" s="49"/>
      <c r="IT233" s="49"/>
    </row>
    <row r="234" spans="11:254" ht="12.75">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49"/>
      <c r="CN234" s="49"/>
      <c r="CO234" s="49"/>
      <c r="CP234" s="49"/>
      <c r="CQ234" s="49"/>
      <c r="CR234" s="49"/>
      <c r="CS234" s="49"/>
      <c r="CT234" s="49"/>
      <c r="CU234" s="49"/>
      <c r="CV234" s="49"/>
      <c r="CW234" s="49"/>
      <c r="CX234" s="49"/>
      <c r="CY234" s="49"/>
      <c r="CZ234" s="49"/>
      <c r="DA234" s="49"/>
      <c r="DB234" s="49"/>
      <c r="DC234" s="49"/>
      <c r="DD234" s="49"/>
      <c r="DE234" s="49"/>
      <c r="DF234" s="49"/>
      <c r="DG234" s="49"/>
      <c r="DH234" s="49"/>
      <c r="DI234" s="49"/>
      <c r="DJ234" s="49"/>
      <c r="DK234" s="49"/>
      <c r="DL234" s="49"/>
      <c r="DM234" s="49"/>
      <c r="DN234" s="49"/>
      <c r="DO234" s="49"/>
      <c r="DP234" s="49"/>
      <c r="DQ234" s="49"/>
      <c r="DR234" s="49"/>
      <c r="DS234" s="49"/>
      <c r="DT234" s="49"/>
      <c r="DU234" s="49"/>
      <c r="DV234" s="49"/>
      <c r="DW234" s="49"/>
      <c r="DX234" s="49"/>
      <c r="DY234" s="49"/>
      <c r="DZ234" s="49"/>
      <c r="EA234" s="49"/>
      <c r="EB234" s="49"/>
      <c r="EC234" s="49"/>
      <c r="ED234" s="49"/>
      <c r="EE234" s="49"/>
      <c r="EF234" s="49"/>
      <c r="EG234" s="49"/>
      <c r="EH234" s="49"/>
      <c r="EI234" s="49"/>
      <c r="EJ234" s="49"/>
      <c r="EK234" s="49"/>
      <c r="EL234" s="49"/>
      <c r="EM234" s="49"/>
      <c r="EN234" s="49"/>
      <c r="EO234" s="49"/>
      <c r="EP234" s="49"/>
      <c r="EQ234" s="49"/>
      <c r="ER234" s="49"/>
      <c r="ES234" s="49"/>
      <c r="ET234" s="49"/>
      <c r="EU234" s="49"/>
      <c r="EV234" s="49"/>
      <c r="EW234" s="49"/>
      <c r="EX234" s="49"/>
      <c r="EY234" s="49"/>
      <c r="EZ234" s="49"/>
      <c r="FA234" s="49"/>
      <c r="FB234" s="49"/>
      <c r="FC234" s="49"/>
      <c r="FD234" s="49"/>
      <c r="FE234" s="49"/>
      <c r="FF234" s="49"/>
      <c r="FG234" s="49"/>
      <c r="FH234" s="49"/>
      <c r="FI234" s="49"/>
      <c r="FJ234" s="49"/>
      <c r="FK234" s="49"/>
      <c r="FL234" s="49"/>
      <c r="FM234" s="49"/>
      <c r="FN234" s="49"/>
      <c r="FO234" s="49"/>
      <c r="FP234" s="49"/>
      <c r="FQ234" s="49"/>
      <c r="FR234" s="49"/>
      <c r="FS234" s="49"/>
      <c r="FT234" s="49"/>
      <c r="FU234" s="49"/>
      <c r="FV234" s="49"/>
      <c r="FW234" s="49"/>
      <c r="FX234" s="49"/>
      <c r="FY234" s="49"/>
      <c r="FZ234" s="49"/>
      <c r="GA234" s="49"/>
      <c r="GB234" s="49"/>
      <c r="GC234" s="49"/>
      <c r="GD234" s="49"/>
      <c r="GE234" s="49"/>
      <c r="GF234" s="49"/>
      <c r="GG234" s="49"/>
      <c r="GH234" s="49"/>
      <c r="GI234" s="49"/>
      <c r="GJ234" s="49"/>
      <c r="GK234" s="49"/>
      <c r="GL234" s="49"/>
      <c r="GM234" s="49"/>
      <c r="GN234" s="49"/>
      <c r="GO234" s="49"/>
      <c r="GP234" s="49"/>
      <c r="GQ234" s="49"/>
      <c r="GR234" s="49"/>
      <c r="GS234" s="49"/>
      <c r="GT234" s="49"/>
      <c r="GU234" s="49"/>
      <c r="GV234" s="49"/>
      <c r="GW234" s="49"/>
      <c r="GX234" s="49"/>
      <c r="GY234" s="49"/>
      <c r="GZ234" s="49"/>
      <c r="HA234" s="49"/>
      <c r="HB234" s="49"/>
      <c r="HC234" s="49"/>
      <c r="HD234" s="49"/>
      <c r="HE234" s="49"/>
      <c r="HF234" s="49"/>
      <c r="HG234" s="49"/>
      <c r="HH234" s="49"/>
      <c r="HI234" s="49"/>
      <c r="HJ234" s="49"/>
      <c r="HK234" s="49"/>
      <c r="HL234" s="49"/>
      <c r="HM234" s="49"/>
      <c r="HN234" s="49"/>
      <c r="HO234" s="49"/>
      <c r="HP234" s="49"/>
      <c r="HQ234" s="49"/>
      <c r="HR234" s="49"/>
      <c r="HS234" s="49"/>
      <c r="HT234" s="49"/>
      <c r="HU234" s="49"/>
      <c r="HV234" s="49"/>
      <c r="HW234" s="49"/>
      <c r="HX234" s="49"/>
      <c r="HY234" s="49"/>
      <c r="HZ234" s="49"/>
      <c r="IA234" s="49"/>
      <c r="IB234" s="49"/>
      <c r="IC234" s="49"/>
      <c r="ID234" s="49"/>
      <c r="IE234" s="49"/>
      <c r="IF234" s="49"/>
      <c r="IG234" s="49"/>
      <c r="IH234" s="49"/>
      <c r="II234" s="49"/>
      <c r="IJ234" s="49"/>
      <c r="IK234" s="49"/>
      <c r="IL234" s="49"/>
      <c r="IM234" s="49"/>
      <c r="IN234" s="49"/>
      <c r="IO234" s="49"/>
      <c r="IP234" s="49"/>
      <c r="IQ234" s="49"/>
      <c r="IR234" s="49"/>
      <c r="IS234" s="49"/>
      <c r="IT234" s="49"/>
    </row>
    <row r="235" spans="4:254" ht="12.75">
      <c r="D235" s="16"/>
      <c r="E235" s="16"/>
      <c r="F235" s="16"/>
      <c r="G235" s="16"/>
      <c r="H235" s="16"/>
      <c r="I235" s="16"/>
      <c r="J235" s="12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49"/>
      <c r="CN235" s="49"/>
      <c r="CO235" s="49"/>
      <c r="CP235" s="49"/>
      <c r="CQ235" s="49"/>
      <c r="CR235" s="49"/>
      <c r="CS235" s="49"/>
      <c r="CT235" s="49"/>
      <c r="CU235" s="49"/>
      <c r="CV235" s="49"/>
      <c r="CW235" s="49"/>
      <c r="CX235" s="49"/>
      <c r="CY235" s="49"/>
      <c r="CZ235" s="49"/>
      <c r="DA235" s="49"/>
      <c r="DB235" s="49"/>
      <c r="DC235" s="49"/>
      <c r="DD235" s="49"/>
      <c r="DE235" s="49"/>
      <c r="DF235" s="49"/>
      <c r="DG235" s="49"/>
      <c r="DH235" s="49"/>
      <c r="DI235" s="49"/>
      <c r="DJ235" s="49"/>
      <c r="DK235" s="49"/>
      <c r="DL235" s="49"/>
      <c r="DM235" s="49"/>
      <c r="DN235" s="49"/>
      <c r="DO235" s="49"/>
      <c r="DP235" s="49"/>
      <c r="DQ235" s="49"/>
      <c r="DR235" s="49"/>
      <c r="DS235" s="49"/>
      <c r="DT235" s="49"/>
      <c r="DU235" s="49"/>
      <c r="DV235" s="49"/>
      <c r="DW235" s="49"/>
      <c r="DX235" s="49"/>
      <c r="DY235" s="49"/>
      <c r="DZ235" s="49"/>
      <c r="EA235" s="49"/>
      <c r="EB235" s="49"/>
      <c r="EC235" s="49"/>
      <c r="ED235" s="49"/>
      <c r="EE235" s="49"/>
      <c r="EF235" s="49"/>
      <c r="EG235" s="49"/>
      <c r="EH235" s="49"/>
      <c r="EI235" s="49"/>
      <c r="EJ235" s="49"/>
      <c r="EK235" s="49"/>
      <c r="EL235" s="49"/>
      <c r="EM235" s="49"/>
      <c r="EN235" s="49"/>
      <c r="EO235" s="49"/>
      <c r="EP235" s="49"/>
      <c r="EQ235" s="49"/>
      <c r="ER235" s="49"/>
      <c r="ES235" s="49"/>
      <c r="ET235" s="49"/>
      <c r="EU235" s="49"/>
      <c r="EV235" s="49"/>
      <c r="EW235" s="49"/>
      <c r="EX235" s="49"/>
      <c r="EY235" s="49"/>
      <c r="EZ235" s="49"/>
      <c r="FA235" s="49"/>
      <c r="FB235" s="49"/>
      <c r="FC235" s="49"/>
      <c r="FD235" s="49"/>
      <c r="FE235" s="49"/>
      <c r="FF235" s="49"/>
      <c r="FG235" s="49"/>
      <c r="FH235" s="49"/>
      <c r="FI235" s="49"/>
      <c r="FJ235" s="49"/>
      <c r="FK235" s="49"/>
      <c r="FL235" s="49"/>
      <c r="FM235" s="49"/>
      <c r="FN235" s="49"/>
      <c r="FO235" s="49"/>
      <c r="FP235" s="49"/>
      <c r="FQ235" s="49"/>
      <c r="FR235" s="49"/>
      <c r="FS235" s="49"/>
      <c r="FT235" s="49"/>
      <c r="FU235" s="49"/>
      <c r="FV235" s="49"/>
      <c r="FW235" s="49"/>
      <c r="FX235" s="49"/>
      <c r="FY235" s="49"/>
      <c r="FZ235" s="49"/>
      <c r="GA235" s="49"/>
      <c r="GB235" s="49"/>
      <c r="GC235" s="49"/>
      <c r="GD235" s="49"/>
      <c r="GE235" s="49"/>
      <c r="GF235" s="49"/>
      <c r="GG235" s="49"/>
      <c r="GH235" s="49"/>
      <c r="GI235" s="49"/>
      <c r="GJ235" s="49"/>
      <c r="GK235" s="49"/>
      <c r="GL235" s="49"/>
      <c r="GM235" s="49"/>
      <c r="GN235" s="49"/>
      <c r="GO235" s="49"/>
      <c r="GP235" s="49"/>
      <c r="GQ235" s="49"/>
      <c r="GR235" s="49"/>
      <c r="GS235" s="49"/>
      <c r="GT235" s="49"/>
      <c r="GU235" s="49"/>
      <c r="GV235" s="49"/>
      <c r="GW235" s="49"/>
      <c r="GX235" s="49"/>
      <c r="GY235" s="49"/>
      <c r="GZ235" s="49"/>
      <c r="HA235" s="49"/>
      <c r="HB235" s="49"/>
      <c r="HC235" s="49"/>
      <c r="HD235" s="49"/>
      <c r="HE235" s="49"/>
      <c r="HF235" s="49"/>
      <c r="HG235" s="49"/>
      <c r="HH235" s="49"/>
      <c r="HI235" s="49"/>
      <c r="HJ235" s="49"/>
      <c r="HK235" s="49"/>
      <c r="HL235" s="49"/>
      <c r="HM235" s="49"/>
      <c r="HN235" s="49"/>
      <c r="HO235" s="49"/>
      <c r="HP235" s="49"/>
      <c r="HQ235" s="49"/>
      <c r="HR235" s="49"/>
      <c r="HS235" s="49"/>
      <c r="HT235" s="49"/>
      <c r="HU235" s="49"/>
      <c r="HV235" s="49"/>
      <c r="HW235" s="49"/>
      <c r="HX235" s="49"/>
      <c r="HY235" s="49"/>
      <c r="HZ235" s="49"/>
      <c r="IA235" s="49"/>
      <c r="IB235" s="49"/>
      <c r="IC235" s="49"/>
      <c r="ID235" s="49"/>
      <c r="IE235" s="49"/>
      <c r="IF235" s="49"/>
      <c r="IG235" s="49"/>
      <c r="IH235" s="49"/>
      <c r="II235" s="49"/>
      <c r="IJ235" s="49"/>
      <c r="IK235" s="49"/>
      <c r="IL235" s="49"/>
      <c r="IM235" s="49"/>
      <c r="IN235" s="49"/>
      <c r="IO235" s="49"/>
      <c r="IP235" s="49"/>
      <c r="IQ235" s="49"/>
      <c r="IR235" s="49"/>
      <c r="IS235" s="49"/>
      <c r="IT235" s="49"/>
    </row>
    <row r="236" spans="4:254" ht="12.75">
      <c r="D236" s="16"/>
      <c r="E236" s="16"/>
      <c r="F236" s="16"/>
      <c r="G236" s="16"/>
      <c r="H236" s="16"/>
      <c r="I236" s="16"/>
      <c r="J236" s="12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49"/>
      <c r="CK236" s="49"/>
      <c r="CL236" s="49"/>
      <c r="CM236" s="49"/>
      <c r="CN236" s="49"/>
      <c r="CO236" s="49"/>
      <c r="CP236" s="49"/>
      <c r="CQ236" s="49"/>
      <c r="CR236" s="49"/>
      <c r="CS236" s="49"/>
      <c r="CT236" s="49"/>
      <c r="CU236" s="49"/>
      <c r="CV236" s="49"/>
      <c r="CW236" s="49"/>
      <c r="CX236" s="49"/>
      <c r="CY236" s="49"/>
      <c r="CZ236" s="49"/>
      <c r="DA236" s="49"/>
      <c r="DB236" s="49"/>
      <c r="DC236" s="49"/>
      <c r="DD236" s="49"/>
      <c r="DE236" s="49"/>
      <c r="DF236" s="49"/>
      <c r="DG236" s="49"/>
      <c r="DH236" s="49"/>
      <c r="DI236" s="49"/>
      <c r="DJ236" s="49"/>
      <c r="DK236" s="49"/>
      <c r="DL236" s="49"/>
      <c r="DM236" s="49"/>
      <c r="DN236" s="49"/>
      <c r="DO236" s="49"/>
      <c r="DP236" s="49"/>
      <c r="DQ236" s="49"/>
      <c r="DR236" s="49"/>
      <c r="DS236" s="49"/>
      <c r="DT236" s="49"/>
      <c r="DU236" s="49"/>
      <c r="DV236" s="49"/>
      <c r="DW236" s="49"/>
      <c r="DX236" s="49"/>
      <c r="DY236" s="49"/>
      <c r="DZ236" s="49"/>
      <c r="EA236" s="49"/>
      <c r="EB236" s="49"/>
      <c r="EC236" s="49"/>
      <c r="ED236" s="49"/>
      <c r="EE236" s="49"/>
      <c r="EF236" s="49"/>
      <c r="EG236" s="49"/>
      <c r="EH236" s="49"/>
      <c r="EI236" s="49"/>
      <c r="EJ236" s="49"/>
      <c r="EK236" s="49"/>
      <c r="EL236" s="49"/>
      <c r="EM236" s="49"/>
      <c r="EN236" s="49"/>
      <c r="EO236" s="49"/>
      <c r="EP236" s="49"/>
      <c r="EQ236" s="49"/>
      <c r="ER236" s="49"/>
      <c r="ES236" s="49"/>
      <c r="ET236" s="49"/>
      <c r="EU236" s="49"/>
      <c r="EV236" s="49"/>
      <c r="EW236" s="49"/>
      <c r="EX236" s="49"/>
      <c r="EY236" s="49"/>
      <c r="EZ236" s="49"/>
      <c r="FA236" s="49"/>
      <c r="FB236" s="49"/>
      <c r="FC236" s="49"/>
      <c r="FD236" s="49"/>
      <c r="FE236" s="49"/>
      <c r="FF236" s="49"/>
      <c r="FG236" s="49"/>
      <c r="FH236" s="49"/>
      <c r="FI236" s="49"/>
      <c r="FJ236" s="49"/>
      <c r="FK236" s="49"/>
      <c r="FL236" s="49"/>
      <c r="FM236" s="49"/>
      <c r="FN236" s="49"/>
      <c r="FO236" s="49"/>
      <c r="FP236" s="49"/>
      <c r="FQ236" s="49"/>
      <c r="FR236" s="49"/>
      <c r="FS236" s="49"/>
      <c r="FT236" s="49"/>
      <c r="FU236" s="49"/>
      <c r="FV236" s="49"/>
      <c r="FW236" s="49"/>
      <c r="FX236" s="49"/>
      <c r="FY236" s="49"/>
      <c r="FZ236" s="49"/>
      <c r="GA236" s="49"/>
      <c r="GB236" s="49"/>
      <c r="GC236" s="49"/>
      <c r="GD236" s="49"/>
      <c r="GE236" s="49"/>
      <c r="GF236" s="49"/>
      <c r="GG236" s="49"/>
      <c r="GH236" s="49"/>
      <c r="GI236" s="49"/>
      <c r="GJ236" s="49"/>
      <c r="GK236" s="49"/>
      <c r="GL236" s="49"/>
      <c r="GM236" s="49"/>
      <c r="GN236" s="49"/>
      <c r="GO236" s="49"/>
      <c r="GP236" s="49"/>
      <c r="GQ236" s="49"/>
      <c r="GR236" s="49"/>
      <c r="GS236" s="49"/>
      <c r="GT236" s="49"/>
      <c r="GU236" s="49"/>
      <c r="GV236" s="49"/>
      <c r="GW236" s="49"/>
      <c r="GX236" s="49"/>
      <c r="GY236" s="49"/>
      <c r="GZ236" s="49"/>
      <c r="HA236" s="49"/>
      <c r="HB236" s="49"/>
      <c r="HC236" s="49"/>
      <c r="HD236" s="49"/>
      <c r="HE236" s="49"/>
      <c r="HF236" s="49"/>
      <c r="HG236" s="49"/>
      <c r="HH236" s="49"/>
      <c r="HI236" s="49"/>
      <c r="HJ236" s="49"/>
      <c r="HK236" s="49"/>
      <c r="HL236" s="49"/>
      <c r="HM236" s="49"/>
      <c r="HN236" s="49"/>
      <c r="HO236" s="49"/>
      <c r="HP236" s="49"/>
      <c r="HQ236" s="49"/>
      <c r="HR236" s="49"/>
      <c r="HS236" s="49"/>
      <c r="HT236" s="49"/>
      <c r="HU236" s="49"/>
      <c r="HV236" s="49"/>
      <c r="HW236" s="49"/>
      <c r="HX236" s="49"/>
      <c r="HY236" s="49"/>
      <c r="HZ236" s="49"/>
      <c r="IA236" s="49"/>
      <c r="IB236" s="49"/>
      <c r="IC236" s="49"/>
      <c r="ID236" s="49"/>
      <c r="IE236" s="49"/>
      <c r="IF236" s="49"/>
      <c r="IG236" s="49"/>
      <c r="IH236" s="49"/>
      <c r="II236" s="49"/>
      <c r="IJ236" s="49"/>
      <c r="IK236" s="49"/>
      <c r="IL236" s="49"/>
      <c r="IM236" s="49"/>
      <c r="IN236" s="49"/>
      <c r="IO236" s="49"/>
      <c r="IP236" s="49"/>
      <c r="IQ236" s="49"/>
      <c r="IR236" s="49"/>
      <c r="IS236" s="49"/>
      <c r="IT236" s="49"/>
    </row>
    <row r="237" spans="4:254" ht="12.75">
      <c r="D237" s="16"/>
      <c r="E237" s="16"/>
      <c r="F237" s="16"/>
      <c r="G237" s="16"/>
      <c r="H237" s="16"/>
      <c r="I237" s="16"/>
      <c r="J237" s="12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49"/>
      <c r="CK237" s="49"/>
      <c r="CL237" s="49"/>
      <c r="CM237" s="49"/>
      <c r="CN237" s="49"/>
      <c r="CO237" s="49"/>
      <c r="CP237" s="49"/>
      <c r="CQ237" s="49"/>
      <c r="CR237" s="49"/>
      <c r="CS237" s="49"/>
      <c r="CT237" s="49"/>
      <c r="CU237" s="49"/>
      <c r="CV237" s="49"/>
      <c r="CW237" s="49"/>
      <c r="CX237" s="49"/>
      <c r="CY237" s="49"/>
      <c r="CZ237" s="49"/>
      <c r="DA237" s="49"/>
      <c r="DB237" s="49"/>
      <c r="DC237" s="49"/>
      <c r="DD237" s="49"/>
      <c r="DE237" s="49"/>
      <c r="DF237" s="49"/>
      <c r="DG237" s="49"/>
      <c r="DH237" s="49"/>
      <c r="DI237" s="49"/>
      <c r="DJ237" s="49"/>
      <c r="DK237" s="49"/>
      <c r="DL237" s="49"/>
      <c r="DM237" s="49"/>
      <c r="DN237" s="49"/>
      <c r="DO237" s="49"/>
      <c r="DP237" s="49"/>
      <c r="DQ237" s="49"/>
      <c r="DR237" s="49"/>
      <c r="DS237" s="49"/>
      <c r="DT237" s="49"/>
      <c r="DU237" s="49"/>
      <c r="DV237" s="49"/>
      <c r="DW237" s="49"/>
      <c r="DX237" s="49"/>
      <c r="DY237" s="49"/>
      <c r="DZ237" s="49"/>
      <c r="EA237" s="49"/>
      <c r="EB237" s="49"/>
      <c r="EC237" s="49"/>
      <c r="ED237" s="49"/>
      <c r="EE237" s="49"/>
      <c r="EF237" s="49"/>
      <c r="EG237" s="49"/>
      <c r="EH237" s="49"/>
      <c r="EI237" s="49"/>
      <c r="EJ237" s="49"/>
      <c r="EK237" s="49"/>
      <c r="EL237" s="49"/>
      <c r="EM237" s="49"/>
      <c r="EN237" s="49"/>
      <c r="EO237" s="49"/>
      <c r="EP237" s="49"/>
      <c r="EQ237" s="49"/>
      <c r="ER237" s="49"/>
      <c r="ES237" s="49"/>
      <c r="ET237" s="49"/>
      <c r="EU237" s="49"/>
      <c r="EV237" s="49"/>
      <c r="EW237" s="49"/>
      <c r="EX237" s="49"/>
      <c r="EY237" s="49"/>
      <c r="EZ237" s="49"/>
      <c r="FA237" s="49"/>
      <c r="FB237" s="49"/>
      <c r="FC237" s="49"/>
      <c r="FD237" s="49"/>
      <c r="FE237" s="49"/>
      <c r="FF237" s="49"/>
      <c r="FG237" s="49"/>
      <c r="FH237" s="49"/>
      <c r="FI237" s="49"/>
      <c r="FJ237" s="49"/>
      <c r="FK237" s="49"/>
      <c r="FL237" s="49"/>
      <c r="FM237" s="49"/>
      <c r="FN237" s="49"/>
      <c r="FO237" s="49"/>
      <c r="FP237" s="49"/>
      <c r="FQ237" s="49"/>
      <c r="FR237" s="49"/>
      <c r="FS237" s="49"/>
      <c r="FT237" s="49"/>
      <c r="FU237" s="49"/>
      <c r="FV237" s="49"/>
      <c r="FW237" s="49"/>
      <c r="FX237" s="49"/>
      <c r="FY237" s="49"/>
      <c r="FZ237" s="49"/>
      <c r="GA237" s="49"/>
      <c r="GB237" s="49"/>
      <c r="GC237" s="49"/>
      <c r="GD237" s="49"/>
      <c r="GE237" s="49"/>
      <c r="GF237" s="49"/>
      <c r="GG237" s="49"/>
      <c r="GH237" s="49"/>
      <c r="GI237" s="49"/>
      <c r="GJ237" s="49"/>
      <c r="GK237" s="49"/>
      <c r="GL237" s="49"/>
      <c r="GM237" s="49"/>
      <c r="GN237" s="49"/>
      <c r="GO237" s="49"/>
      <c r="GP237" s="49"/>
      <c r="GQ237" s="49"/>
      <c r="GR237" s="49"/>
      <c r="GS237" s="49"/>
      <c r="GT237" s="49"/>
      <c r="GU237" s="49"/>
      <c r="GV237" s="49"/>
      <c r="GW237" s="49"/>
      <c r="GX237" s="49"/>
      <c r="GY237" s="49"/>
      <c r="GZ237" s="49"/>
      <c r="HA237" s="49"/>
      <c r="HB237" s="49"/>
      <c r="HC237" s="49"/>
      <c r="HD237" s="49"/>
      <c r="HE237" s="49"/>
      <c r="HF237" s="49"/>
      <c r="HG237" s="49"/>
      <c r="HH237" s="49"/>
      <c r="HI237" s="49"/>
      <c r="HJ237" s="49"/>
      <c r="HK237" s="49"/>
      <c r="HL237" s="49"/>
      <c r="HM237" s="49"/>
      <c r="HN237" s="49"/>
      <c r="HO237" s="49"/>
      <c r="HP237" s="49"/>
      <c r="HQ237" s="49"/>
      <c r="HR237" s="49"/>
      <c r="HS237" s="49"/>
      <c r="HT237" s="49"/>
      <c r="HU237" s="49"/>
      <c r="HV237" s="49"/>
      <c r="HW237" s="49"/>
      <c r="HX237" s="49"/>
      <c r="HY237" s="49"/>
      <c r="HZ237" s="49"/>
      <c r="IA237" s="49"/>
      <c r="IB237" s="49"/>
      <c r="IC237" s="49"/>
      <c r="ID237" s="49"/>
      <c r="IE237" s="49"/>
      <c r="IF237" s="49"/>
      <c r="IG237" s="49"/>
      <c r="IH237" s="49"/>
      <c r="II237" s="49"/>
      <c r="IJ237" s="49"/>
      <c r="IK237" s="49"/>
      <c r="IL237" s="49"/>
      <c r="IM237" s="49"/>
      <c r="IN237" s="49"/>
      <c r="IO237" s="49"/>
      <c r="IP237" s="49"/>
      <c r="IQ237" s="49"/>
      <c r="IR237" s="49"/>
      <c r="IS237" s="49"/>
      <c r="IT237" s="49"/>
    </row>
    <row r="238" spans="4:254" ht="12.75">
      <c r="D238" s="16"/>
      <c r="E238" s="16"/>
      <c r="F238" s="16"/>
      <c r="G238" s="16"/>
      <c r="H238" s="16"/>
      <c r="I238" s="16"/>
      <c r="J238" s="12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49"/>
      <c r="CK238" s="49"/>
      <c r="CL238" s="49"/>
      <c r="CM238" s="49"/>
      <c r="CN238" s="49"/>
      <c r="CO238" s="49"/>
      <c r="CP238" s="49"/>
      <c r="CQ238" s="49"/>
      <c r="CR238" s="49"/>
      <c r="CS238" s="49"/>
      <c r="CT238" s="49"/>
      <c r="CU238" s="49"/>
      <c r="CV238" s="49"/>
      <c r="CW238" s="49"/>
      <c r="CX238" s="49"/>
      <c r="CY238" s="49"/>
      <c r="CZ238" s="49"/>
      <c r="DA238" s="49"/>
      <c r="DB238" s="49"/>
      <c r="DC238" s="49"/>
      <c r="DD238" s="49"/>
      <c r="DE238" s="49"/>
      <c r="DF238" s="49"/>
      <c r="DG238" s="49"/>
      <c r="DH238" s="49"/>
      <c r="DI238" s="49"/>
      <c r="DJ238" s="49"/>
      <c r="DK238" s="49"/>
      <c r="DL238" s="49"/>
      <c r="DM238" s="49"/>
      <c r="DN238" s="49"/>
      <c r="DO238" s="49"/>
      <c r="DP238" s="49"/>
      <c r="DQ238" s="49"/>
      <c r="DR238" s="49"/>
      <c r="DS238" s="49"/>
      <c r="DT238" s="49"/>
      <c r="DU238" s="49"/>
      <c r="DV238" s="49"/>
      <c r="DW238" s="49"/>
      <c r="DX238" s="49"/>
      <c r="DY238" s="49"/>
      <c r="DZ238" s="49"/>
      <c r="EA238" s="49"/>
      <c r="EB238" s="49"/>
      <c r="EC238" s="49"/>
      <c r="ED238" s="49"/>
      <c r="EE238" s="49"/>
      <c r="EF238" s="49"/>
      <c r="EG238" s="49"/>
      <c r="EH238" s="49"/>
      <c r="EI238" s="49"/>
      <c r="EJ238" s="49"/>
      <c r="EK238" s="49"/>
      <c r="EL238" s="49"/>
      <c r="EM238" s="49"/>
      <c r="EN238" s="49"/>
      <c r="EO238" s="49"/>
      <c r="EP238" s="49"/>
      <c r="EQ238" s="49"/>
      <c r="ER238" s="49"/>
      <c r="ES238" s="49"/>
      <c r="ET238" s="49"/>
      <c r="EU238" s="49"/>
      <c r="EV238" s="49"/>
      <c r="EW238" s="49"/>
      <c r="EX238" s="49"/>
      <c r="EY238" s="49"/>
      <c r="EZ238" s="49"/>
      <c r="FA238" s="49"/>
      <c r="FB238" s="49"/>
      <c r="FC238" s="49"/>
      <c r="FD238" s="49"/>
      <c r="FE238" s="49"/>
      <c r="FF238" s="49"/>
      <c r="FG238" s="49"/>
      <c r="FH238" s="49"/>
      <c r="FI238" s="49"/>
      <c r="FJ238" s="49"/>
      <c r="FK238" s="49"/>
      <c r="FL238" s="49"/>
      <c r="FM238" s="49"/>
      <c r="FN238" s="49"/>
      <c r="FO238" s="49"/>
      <c r="FP238" s="49"/>
      <c r="FQ238" s="49"/>
      <c r="FR238" s="49"/>
      <c r="FS238" s="49"/>
      <c r="FT238" s="49"/>
      <c r="FU238" s="49"/>
      <c r="FV238" s="49"/>
      <c r="FW238" s="49"/>
      <c r="FX238" s="49"/>
      <c r="FY238" s="49"/>
      <c r="FZ238" s="49"/>
      <c r="GA238" s="49"/>
      <c r="GB238" s="49"/>
      <c r="GC238" s="49"/>
      <c r="GD238" s="49"/>
      <c r="GE238" s="49"/>
      <c r="GF238" s="49"/>
      <c r="GG238" s="49"/>
      <c r="GH238" s="49"/>
      <c r="GI238" s="49"/>
      <c r="GJ238" s="49"/>
      <c r="GK238" s="49"/>
      <c r="GL238" s="49"/>
      <c r="GM238" s="49"/>
      <c r="GN238" s="49"/>
      <c r="GO238" s="49"/>
      <c r="GP238" s="49"/>
      <c r="GQ238" s="49"/>
      <c r="GR238" s="49"/>
      <c r="GS238" s="49"/>
      <c r="GT238" s="49"/>
      <c r="GU238" s="49"/>
      <c r="GV238" s="49"/>
      <c r="GW238" s="49"/>
      <c r="GX238" s="49"/>
      <c r="GY238" s="49"/>
      <c r="GZ238" s="49"/>
      <c r="HA238" s="49"/>
      <c r="HB238" s="49"/>
      <c r="HC238" s="49"/>
      <c r="HD238" s="49"/>
      <c r="HE238" s="49"/>
      <c r="HF238" s="49"/>
      <c r="HG238" s="49"/>
      <c r="HH238" s="49"/>
      <c r="HI238" s="49"/>
      <c r="HJ238" s="49"/>
      <c r="HK238" s="49"/>
      <c r="HL238" s="49"/>
      <c r="HM238" s="49"/>
      <c r="HN238" s="49"/>
      <c r="HO238" s="49"/>
      <c r="HP238" s="49"/>
      <c r="HQ238" s="49"/>
      <c r="HR238" s="49"/>
      <c r="HS238" s="49"/>
      <c r="HT238" s="49"/>
      <c r="HU238" s="49"/>
      <c r="HV238" s="49"/>
      <c r="HW238" s="49"/>
      <c r="HX238" s="49"/>
      <c r="HY238" s="49"/>
      <c r="HZ238" s="49"/>
      <c r="IA238" s="49"/>
      <c r="IB238" s="49"/>
      <c r="IC238" s="49"/>
      <c r="ID238" s="49"/>
      <c r="IE238" s="49"/>
      <c r="IF238" s="49"/>
      <c r="IG238" s="49"/>
      <c r="IH238" s="49"/>
      <c r="II238" s="49"/>
      <c r="IJ238" s="49"/>
      <c r="IK238" s="49"/>
      <c r="IL238" s="49"/>
      <c r="IM238" s="49"/>
      <c r="IN238" s="49"/>
      <c r="IO238" s="49"/>
      <c r="IP238" s="49"/>
      <c r="IQ238" s="49"/>
      <c r="IR238" s="49"/>
      <c r="IS238" s="49"/>
      <c r="IT238" s="49"/>
    </row>
    <row r="239" spans="4:254" ht="12.75">
      <c r="D239" s="16"/>
      <c r="E239" s="16"/>
      <c r="F239" s="16"/>
      <c r="G239" s="16"/>
      <c r="H239" s="16"/>
      <c r="I239" s="16"/>
      <c r="J239" s="12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c r="CT239" s="49"/>
      <c r="CU239" s="49"/>
      <c r="CV239" s="49"/>
      <c r="CW239" s="49"/>
      <c r="CX239" s="49"/>
      <c r="CY239" s="49"/>
      <c r="CZ239" s="49"/>
      <c r="DA239" s="49"/>
      <c r="DB239" s="49"/>
      <c r="DC239" s="49"/>
      <c r="DD239" s="49"/>
      <c r="DE239" s="49"/>
      <c r="DF239" s="49"/>
      <c r="DG239" s="49"/>
      <c r="DH239" s="49"/>
      <c r="DI239" s="49"/>
      <c r="DJ239" s="49"/>
      <c r="DK239" s="49"/>
      <c r="DL239" s="49"/>
      <c r="DM239" s="49"/>
      <c r="DN239" s="49"/>
      <c r="DO239" s="49"/>
      <c r="DP239" s="49"/>
      <c r="DQ239" s="49"/>
      <c r="DR239" s="49"/>
      <c r="DS239" s="49"/>
      <c r="DT239" s="49"/>
      <c r="DU239" s="49"/>
      <c r="DV239" s="49"/>
      <c r="DW239" s="49"/>
      <c r="DX239" s="49"/>
      <c r="DY239" s="49"/>
      <c r="DZ239" s="49"/>
      <c r="EA239" s="49"/>
      <c r="EB239" s="49"/>
      <c r="EC239" s="49"/>
      <c r="ED239" s="49"/>
      <c r="EE239" s="49"/>
      <c r="EF239" s="49"/>
      <c r="EG239" s="49"/>
      <c r="EH239" s="49"/>
      <c r="EI239" s="49"/>
      <c r="EJ239" s="49"/>
      <c r="EK239" s="49"/>
      <c r="EL239" s="49"/>
      <c r="EM239" s="49"/>
      <c r="EN239" s="49"/>
      <c r="EO239" s="49"/>
      <c r="EP239" s="49"/>
      <c r="EQ239" s="49"/>
      <c r="ER239" s="49"/>
      <c r="ES239" s="49"/>
      <c r="ET239" s="49"/>
      <c r="EU239" s="49"/>
      <c r="EV239" s="49"/>
      <c r="EW239" s="49"/>
      <c r="EX239" s="49"/>
      <c r="EY239" s="49"/>
      <c r="EZ239" s="49"/>
      <c r="FA239" s="49"/>
      <c r="FB239" s="49"/>
      <c r="FC239" s="49"/>
      <c r="FD239" s="49"/>
      <c r="FE239" s="49"/>
      <c r="FF239" s="49"/>
      <c r="FG239" s="49"/>
      <c r="FH239" s="49"/>
      <c r="FI239" s="49"/>
      <c r="FJ239" s="49"/>
      <c r="FK239" s="49"/>
      <c r="FL239" s="49"/>
      <c r="FM239" s="49"/>
      <c r="FN239" s="49"/>
      <c r="FO239" s="49"/>
      <c r="FP239" s="49"/>
      <c r="FQ239" s="49"/>
      <c r="FR239" s="49"/>
      <c r="FS239" s="49"/>
      <c r="FT239" s="49"/>
      <c r="FU239" s="49"/>
      <c r="FV239" s="49"/>
      <c r="FW239" s="49"/>
      <c r="FX239" s="49"/>
      <c r="FY239" s="49"/>
      <c r="FZ239" s="49"/>
      <c r="GA239" s="49"/>
      <c r="GB239" s="49"/>
      <c r="GC239" s="49"/>
      <c r="GD239" s="49"/>
      <c r="GE239" s="49"/>
      <c r="GF239" s="49"/>
      <c r="GG239" s="49"/>
      <c r="GH239" s="49"/>
      <c r="GI239" s="49"/>
      <c r="GJ239" s="49"/>
      <c r="GK239" s="49"/>
      <c r="GL239" s="49"/>
      <c r="GM239" s="49"/>
      <c r="GN239" s="49"/>
      <c r="GO239" s="49"/>
      <c r="GP239" s="49"/>
      <c r="GQ239" s="49"/>
      <c r="GR239" s="49"/>
      <c r="GS239" s="49"/>
      <c r="GT239" s="49"/>
      <c r="GU239" s="49"/>
      <c r="GV239" s="49"/>
      <c r="GW239" s="49"/>
      <c r="GX239" s="49"/>
      <c r="GY239" s="49"/>
      <c r="GZ239" s="49"/>
      <c r="HA239" s="49"/>
      <c r="HB239" s="49"/>
      <c r="HC239" s="49"/>
      <c r="HD239" s="49"/>
      <c r="HE239" s="49"/>
      <c r="HF239" s="49"/>
      <c r="HG239" s="49"/>
      <c r="HH239" s="49"/>
      <c r="HI239" s="49"/>
      <c r="HJ239" s="49"/>
      <c r="HK239" s="49"/>
      <c r="HL239" s="49"/>
      <c r="HM239" s="49"/>
      <c r="HN239" s="49"/>
      <c r="HO239" s="49"/>
      <c r="HP239" s="49"/>
      <c r="HQ239" s="49"/>
      <c r="HR239" s="49"/>
      <c r="HS239" s="49"/>
      <c r="HT239" s="49"/>
      <c r="HU239" s="49"/>
      <c r="HV239" s="49"/>
      <c r="HW239" s="49"/>
      <c r="HX239" s="49"/>
      <c r="HY239" s="49"/>
      <c r="HZ239" s="49"/>
      <c r="IA239" s="49"/>
      <c r="IB239" s="49"/>
      <c r="IC239" s="49"/>
      <c r="ID239" s="49"/>
      <c r="IE239" s="49"/>
      <c r="IF239" s="49"/>
      <c r="IG239" s="49"/>
      <c r="IH239" s="49"/>
      <c r="II239" s="49"/>
      <c r="IJ239" s="49"/>
      <c r="IK239" s="49"/>
      <c r="IL239" s="49"/>
      <c r="IM239" s="49"/>
      <c r="IN239" s="49"/>
      <c r="IO239" s="49"/>
      <c r="IP239" s="49"/>
      <c r="IQ239" s="49"/>
      <c r="IR239" s="49"/>
      <c r="IS239" s="49"/>
      <c r="IT239" s="49"/>
    </row>
    <row r="240" spans="4:254" ht="12.75">
      <c r="D240" s="16"/>
      <c r="E240" s="16"/>
      <c r="F240" s="16"/>
      <c r="G240" s="16"/>
      <c r="H240" s="16"/>
      <c r="I240" s="16"/>
      <c r="J240" s="12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49"/>
      <c r="CO240" s="49"/>
      <c r="CP240" s="49"/>
      <c r="CQ240" s="49"/>
      <c r="CR240" s="49"/>
      <c r="CS240" s="49"/>
      <c r="CT240" s="49"/>
      <c r="CU240" s="49"/>
      <c r="CV240" s="49"/>
      <c r="CW240" s="49"/>
      <c r="CX240" s="49"/>
      <c r="CY240" s="49"/>
      <c r="CZ240" s="49"/>
      <c r="DA240" s="49"/>
      <c r="DB240" s="49"/>
      <c r="DC240" s="49"/>
      <c r="DD240" s="49"/>
      <c r="DE240" s="49"/>
      <c r="DF240" s="49"/>
      <c r="DG240" s="49"/>
      <c r="DH240" s="49"/>
      <c r="DI240" s="49"/>
      <c r="DJ240" s="49"/>
      <c r="DK240" s="49"/>
      <c r="DL240" s="49"/>
      <c r="DM240" s="49"/>
      <c r="DN240" s="49"/>
      <c r="DO240" s="49"/>
      <c r="DP240" s="49"/>
      <c r="DQ240" s="49"/>
      <c r="DR240" s="49"/>
      <c r="DS240" s="49"/>
      <c r="DT240" s="49"/>
      <c r="DU240" s="49"/>
      <c r="DV240" s="49"/>
      <c r="DW240" s="49"/>
      <c r="DX240" s="49"/>
      <c r="DY240" s="49"/>
      <c r="DZ240" s="49"/>
      <c r="EA240" s="49"/>
      <c r="EB240" s="49"/>
      <c r="EC240" s="49"/>
      <c r="ED240" s="49"/>
      <c r="EE240" s="49"/>
      <c r="EF240" s="49"/>
      <c r="EG240" s="49"/>
      <c r="EH240" s="49"/>
      <c r="EI240" s="49"/>
      <c r="EJ240" s="49"/>
      <c r="EK240" s="49"/>
      <c r="EL240" s="49"/>
      <c r="EM240" s="49"/>
      <c r="EN240" s="49"/>
      <c r="EO240" s="49"/>
      <c r="EP240" s="49"/>
      <c r="EQ240" s="49"/>
      <c r="ER240" s="49"/>
      <c r="ES240" s="49"/>
      <c r="ET240" s="49"/>
      <c r="EU240" s="49"/>
      <c r="EV240" s="49"/>
      <c r="EW240" s="49"/>
      <c r="EX240" s="49"/>
      <c r="EY240" s="49"/>
      <c r="EZ240" s="49"/>
      <c r="FA240" s="49"/>
      <c r="FB240" s="49"/>
      <c r="FC240" s="49"/>
      <c r="FD240" s="49"/>
      <c r="FE240" s="49"/>
      <c r="FF240" s="49"/>
      <c r="FG240" s="49"/>
      <c r="FH240" s="49"/>
      <c r="FI240" s="49"/>
      <c r="FJ240" s="49"/>
      <c r="FK240" s="49"/>
      <c r="FL240" s="49"/>
      <c r="FM240" s="49"/>
      <c r="FN240" s="49"/>
      <c r="FO240" s="49"/>
      <c r="FP240" s="49"/>
      <c r="FQ240" s="49"/>
      <c r="FR240" s="49"/>
      <c r="FS240" s="49"/>
      <c r="FT240" s="49"/>
      <c r="FU240" s="49"/>
      <c r="FV240" s="49"/>
      <c r="FW240" s="49"/>
      <c r="FX240" s="49"/>
      <c r="FY240" s="49"/>
      <c r="FZ240" s="49"/>
      <c r="GA240" s="49"/>
      <c r="GB240" s="49"/>
      <c r="GC240" s="49"/>
      <c r="GD240" s="49"/>
      <c r="GE240" s="49"/>
      <c r="GF240" s="49"/>
      <c r="GG240" s="49"/>
      <c r="GH240" s="49"/>
      <c r="GI240" s="49"/>
      <c r="GJ240" s="49"/>
      <c r="GK240" s="49"/>
      <c r="GL240" s="49"/>
      <c r="GM240" s="49"/>
      <c r="GN240" s="49"/>
      <c r="GO240" s="49"/>
      <c r="GP240" s="49"/>
      <c r="GQ240" s="49"/>
      <c r="GR240" s="49"/>
      <c r="GS240" s="49"/>
      <c r="GT240" s="49"/>
      <c r="GU240" s="49"/>
      <c r="GV240" s="49"/>
      <c r="GW240" s="49"/>
      <c r="GX240" s="49"/>
      <c r="GY240" s="49"/>
      <c r="GZ240" s="49"/>
      <c r="HA240" s="49"/>
      <c r="HB240" s="49"/>
      <c r="HC240" s="49"/>
      <c r="HD240" s="49"/>
      <c r="HE240" s="49"/>
      <c r="HF240" s="49"/>
      <c r="HG240" s="49"/>
      <c r="HH240" s="49"/>
      <c r="HI240" s="49"/>
      <c r="HJ240" s="49"/>
      <c r="HK240" s="49"/>
      <c r="HL240" s="49"/>
      <c r="HM240" s="49"/>
      <c r="HN240" s="49"/>
      <c r="HO240" s="49"/>
      <c r="HP240" s="49"/>
      <c r="HQ240" s="49"/>
      <c r="HR240" s="49"/>
      <c r="HS240" s="49"/>
      <c r="HT240" s="49"/>
      <c r="HU240" s="49"/>
      <c r="HV240" s="49"/>
      <c r="HW240" s="49"/>
      <c r="HX240" s="49"/>
      <c r="HY240" s="49"/>
      <c r="HZ240" s="49"/>
      <c r="IA240" s="49"/>
      <c r="IB240" s="49"/>
      <c r="IC240" s="49"/>
      <c r="ID240" s="49"/>
      <c r="IE240" s="49"/>
      <c r="IF240" s="49"/>
      <c r="IG240" s="49"/>
      <c r="IH240" s="49"/>
      <c r="II240" s="49"/>
      <c r="IJ240" s="49"/>
      <c r="IK240" s="49"/>
      <c r="IL240" s="49"/>
      <c r="IM240" s="49"/>
      <c r="IN240" s="49"/>
      <c r="IO240" s="49"/>
      <c r="IP240" s="49"/>
      <c r="IQ240" s="49"/>
      <c r="IR240" s="49"/>
      <c r="IS240" s="49"/>
      <c r="IT240" s="49"/>
    </row>
    <row r="241" spans="4:254" ht="12.75">
      <c r="D241" s="16"/>
      <c r="E241" s="16"/>
      <c r="F241" s="16"/>
      <c r="G241" s="16"/>
      <c r="H241" s="16"/>
      <c r="I241" s="16"/>
      <c r="J241" s="12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9"/>
      <c r="CD241" s="49"/>
      <c r="CE241" s="49"/>
      <c r="CF241" s="49"/>
      <c r="CG241" s="49"/>
      <c r="CH241" s="49"/>
      <c r="CI241" s="49"/>
      <c r="CJ241" s="49"/>
      <c r="CK241" s="49"/>
      <c r="CL241" s="49"/>
      <c r="CM241" s="49"/>
      <c r="CN241" s="49"/>
      <c r="CO241" s="49"/>
      <c r="CP241" s="49"/>
      <c r="CQ241" s="49"/>
      <c r="CR241" s="49"/>
      <c r="CS241" s="49"/>
      <c r="CT241" s="49"/>
      <c r="CU241" s="49"/>
      <c r="CV241" s="49"/>
      <c r="CW241" s="49"/>
      <c r="CX241" s="49"/>
      <c r="CY241" s="49"/>
      <c r="CZ241" s="49"/>
      <c r="DA241" s="49"/>
      <c r="DB241" s="49"/>
      <c r="DC241" s="49"/>
      <c r="DD241" s="49"/>
      <c r="DE241" s="49"/>
      <c r="DF241" s="49"/>
      <c r="DG241" s="49"/>
      <c r="DH241" s="49"/>
      <c r="DI241" s="49"/>
      <c r="DJ241" s="49"/>
      <c r="DK241" s="49"/>
      <c r="DL241" s="49"/>
      <c r="DM241" s="49"/>
      <c r="DN241" s="49"/>
      <c r="DO241" s="49"/>
      <c r="DP241" s="49"/>
      <c r="DQ241" s="49"/>
      <c r="DR241" s="49"/>
      <c r="DS241" s="49"/>
      <c r="DT241" s="49"/>
      <c r="DU241" s="49"/>
      <c r="DV241" s="49"/>
      <c r="DW241" s="49"/>
      <c r="DX241" s="49"/>
      <c r="DY241" s="49"/>
      <c r="DZ241" s="49"/>
      <c r="EA241" s="49"/>
      <c r="EB241" s="49"/>
      <c r="EC241" s="49"/>
      <c r="ED241" s="49"/>
      <c r="EE241" s="49"/>
      <c r="EF241" s="49"/>
      <c r="EG241" s="49"/>
      <c r="EH241" s="49"/>
      <c r="EI241" s="49"/>
      <c r="EJ241" s="49"/>
      <c r="EK241" s="49"/>
      <c r="EL241" s="49"/>
      <c r="EM241" s="49"/>
      <c r="EN241" s="49"/>
      <c r="EO241" s="49"/>
      <c r="EP241" s="49"/>
      <c r="EQ241" s="49"/>
      <c r="ER241" s="49"/>
      <c r="ES241" s="49"/>
      <c r="ET241" s="49"/>
      <c r="EU241" s="49"/>
      <c r="EV241" s="49"/>
      <c r="EW241" s="49"/>
      <c r="EX241" s="49"/>
      <c r="EY241" s="49"/>
      <c r="EZ241" s="49"/>
      <c r="FA241" s="49"/>
      <c r="FB241" s="49"/>
      <c r="FC241" s="49"/>
      <c r="FD241" s="49"/>
      <c r="FE241" s="49"/>
      <c r="FF241" s="49"/>
      <c r="FG241" s="49"/>
      <c r="FH241" s="49"/>
      <c r="FI241" s="49"/>
      <c r="FJ241" s="49"/>
      <c r="FK241" s="49"/>
      <c r="FL241" s="49"/>
      <c r="FM241" s="49"/>
      <c r="FN241" s="49"/>
      <c r="FO241" s="49"/>
      <c r="FP241" s="49"/>
      <c r="FQ241" s="49"/>
      <c r="FR241" s="49"/>
      <c r="FS241" s="49"/>
      <c r="FT241" s="49"/>
      <c r="FU241" s="49"/>
      <c r="FV241" s="49"/>
      <c r="FW241" s="49"/>
      <c r="FX241" s="49"/>
      <c r="FY241" s="49"/>
      <c r="FZ241" s="49"/>
      <c r="GA241" s="49"/>
      <c r="GB241" s="49"/>
      <c r="GC241" s="49"/>
      <c r="GD241" s="49"/>
      <c r="GE241" s="49"/>
      <c r="GF241" s="49"/>
      <c r="GG241" s="49"/>
      <c r="GH241" s="49"/>
      <c r="GI241" s="49"/>
      <c r="GJ241" s="49"/>
      <c r="GK241" s="49"/>
      <c r="GL241" s="49"/>
      <c r="GM241" s="49"/>
      <c r="GN241" s="49"/>
      <c r="GO241" s="49"/>
      <c r="GP241" s="49"/>
      <c r="GQ241" s="49"/>
      <c r="GR241" s="49"/>
      <c r="GS241" s="49"/>
      <c r="GT241" s="49"/>
      <c r="GU241" s="49"/>
      <c r="GV241" s="49"/>
      <c r="GW241" s="49"/>
      <c r="GX241" s="49"/>
      <c r="GY241" s="49"/>
      <c r="GZ241" s="49"/>
      <c r="HA241" s="49"/>
      <c r="HB241" s="49"/>
      <c r="HC241" s="49"/>
      <c r="HD241" s="49"/>
      <c r="HE241" s="49"/>
      <c r="HF241" s="49"/>
      <c r="HG241" s="49"/>
      <c r="HH241" s="49"/>
      <c r="HI241" s="49"/>
      <c r="HJ241" s="49"/>
      <c r="HK241" s="49"/>
      <c r="HL241" s="49"/>
      <c r="HM241" s="49"/>
      <c r="HN241" s="49"/>
      <c r="HO241" s="49"/>
      <c r="HP241" s="49"/>
      <c r="HQ241" s="49"/>
      <c r="HR241" s="49"/>
      <c r="HS241" s="49"/>
      <c r="HT241" s="49"/>
      <c r="HU241" s="49"/>
      <c r="HV241" s="49"/>
      <c r="HW241" s="49"/>
      <c r="HX241" s="49"/>
      <c r="HY241" s="49"/>
      <c r="HZ241" s="49"/>
      <c r="IA241" s="49"/>
      <c r="IB241" s="49"/>
      <c r="IC241" s="49"/>
      <c r="ID241" s="49"/>
      <c r="IE241" s="49"/>
      <c r="IF241" s="49"/>
      <c r="IG241" s="49"/>
      <c r="IH241" s="49"/>
      <c r="II241" s="49"/>
      <c r="IJ241" s="49"/>
      <c r="IK241" s="49"/>
      <c r="IL241" s="49"/>
      <c r="IM241" s="49"/>
      <c r="IN241" s="49"/>
      <c r="IO241" s="49"/>
      <c r="IP241" s="49"/>
      <c r="IQ241" s="49"/>
      <c r="IR241" s="49"/>
      <c r="IS241" s="49"/>
      <c r="IT241" s="49"/>
    </row>
    <row r="242" spans="4:254" ht="12.75">
      <c r="D242" s="16"/>
      <c r="E242" s="16"/>
      <c r="F242" s="16"/>
      <c r="G242" s="16"/>
      <c r="H242" s="16"/>
      <c r="I242" s="16"/>
      <c r="J242" s="12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49"/>
      <c r="CN242" s="49"/>
      <c r="CO242" s="49"/>
      <c r="CP242" s="49"/>
      <c r="CQ242" s="49"/>
      <c r="CR242" s="49"/>
      <c r="CS242" s="49"/>
      <c r="CT242" s="49"/>
      <c r="CU242" s="49"/>
      <c r="CV242" s="49"/>
      <c r="CW242" s="49"/>
      <c r="CX242" s="49"/>
      <c r="CY242" s="49"/>
      <c r="CZ242" s="49"/>
      <c r="DA242" s="49"/>
      <c r="DB242" s="49"/>
      <c r="DC242" s="49"/>
      <c r="DD242" s="49"/>
      <c r="DE242" s="49"/>
      <c r="DF242" s="49"/>
      <c r="DG242" s="49"/>
      <c r="DH242" s="49"/>
      <c r="DI242" s="49"/>
      <c r="DJ242" s="49"/>
      <c r="DK242" s="49"/>
      <c r="DL242" s="49"/>
      <c r="DM242" s="49"/>
      <c r="DN242" s="49"/>
      <c r="DO242" s="49"/>
      <c r="DP242" s="49"/>
      <c r="DQ242" s="49"/>
      <c r="DR242" s="49"/>
      <c r="DS242" s="49"/>
      <c r="DT242" s="49"/>
      <c r="DU242" s="49"/>
      <c r="DV242" s="49"/>
      <c r="DW242" s="49"/>
      <c r="DX242" s="49"/>
      <c r="DY242" s="49"/>
      <c r="DZ242" s="49"/>
      <c r="EA242" s="49"/>
      <c r="EB242" s="49"/>
      <c r="EC242" s="49"/>
      <c r="ED242" s="49"/>
      <c r="EE242" s="49"/>
      <c r="EF242" s="49"/>
      <c r="EG242" s="49"/>
      <c r="EH242" s="49"/>
      <c r="EI242" s="49"/>
      <c r="EJ242" s="49"/>
      <c r="EK242" s="49"/>
      <c r="EL242" s="49"/>
      <c r="EM242" s="49"/>
      <c r="EN242" s="49"/>
      <c r="EO242" s="49"/>
      <c r="EP242" s="49"/>
      <c r="EQ242" s="49"/>
      <c r="ER242" s="49"/>
      <c r="ES242" s="49"/>
      <c r="ET242" s="49"/>
      <c r="EU242" s="49"/>
      <c r="EV242" s="49"/>
      <c r="EW242" s="49"/>
      <c r="EX242" s="49"/>
      <c r="EY242" s="49"/>
      <c r="EZ242" s="49"/>
      <c r="FA242" s="49"/>
      <c r="FB242" s="49"/>
      <c r="FC242" s="49"/>
      <c r="FD242" s="49"/>
      <c r="FE242" s="49"/>
      <c r="FF242" s="49"/>
      <c r="FG242" s="49"/>
      <c r="FH242" s="49"/>
      <c r="FI242" s="49"/>
      <c r="FJ242" s="49"/>
      <c r="FK242" s="49"/>
      <c r="FL242" s="49"/>
      <c r="FM242" s="49"/>
      <c r="FN242" s="49"/>
      <c r="FO242" s="49"/>
      <c r="FP242" s="49"/>
      <c r="FQ242" s="49"/>
      <c r="FR242" s="49"/>
      <c r="FS242" s="49"/>
      <c r="FT242" s="49"/>
      <c r="FU242" s="49"/>
      <c r="FV242" s="49"/>
      <c r="FW242" s="49"/>
      <c r="FX242" s="49"/>
      <c r="FY242" s="49"/>
      <c r="FZ242" s="49"/>
      <c r="GA242" s="49"/>
      <c r="GB242" s="49"/>
      <c r="GC242" s="49"/>
      <c r="GD242" s="49"/>
      <c r="GE242" s="49"/>
      <c r="GF242" s="49"/>
      <c r="GG242" s="49"/>
      <c r="GH242" s="49"/>
      <c r="GI242" s="49"/>
      <c r="GJ242" s="49"/>
      <c r="GK242" s="49"/>
      <c r="GL242" s="49"/>
      <c r="GM242" s="49"/>
      <c r="GN242" s="49"/>
      <c r="GO242" s="49"/>
      <c r="GP242" s="49"/>
      <c r="GQ242" s="49"/>
      <c r="GR242" s="49"/>
      <c r="GS242" s="49"/>
      <c r="GT242" s="49"/>
      <c r="GU242" s="49"/>
      <c r="GV242" s="49"/>
      <c r="GW242" s="49"/>
      <c r="GX242" s="49"/>
      <c r="GY242" s="49"/>
      <c r="GZ242" s="49"/>
      <c r="HA242" s="49"/>
      <c r="HB242" s="49"/>
      <c r="HC242" s="49"/>
      <c r="HD242" s="49"/>
      <c r="HE242" s="49"/>
      <c r="HF242" s="49"/>
      <c r="HG242" s="49"/>
      <c r="HH242" s="49"/>
      <c r="HI242" s="49"/>
      <c r="HJ242" s="49"/>
      <c r="HK242" s="49"/>
      <c r="HL242" s="49"/>
      <c r="HM242" s="49"/>
      <c r="HN242" s="49"/>
      <c r="HO242" s="49"/>
      <c r="HP242" s="49"/>
      <c r="HQ242" s="49"/>
      <c r="HR242" s="49"/>
      <c r="HS242" s="49"/>
      <c r="HT242" s="49"/>
      <c r="HU242" s="49"/>
      <c r="HV242" s="49"/>
      <c r="HW242" s="49"/>
      <c r="HX242" s="49"/>
      <c r="HY242" s="49"/>
      <c r="HZ242" s="49"/>
      <c r="IA242" s="49"/>
      <c r="IB242" s="49"/>
      <c r="IC242" s="49"/>
      <c r="ID242" s="49"/>
      <c r="IE242" s="49"/>
      <c r="IF242" s="49"/>
      <c r="IG242" s="49"/>
      <c r="IH242" s="49"/>
      <c r="II242" s="49"/>
      <c r="IJ242" s="49"/>
      <c r="IK242" s="49"/>
      <c r="IL242" s="49"/>
      <c r="IM242" s="49"/>
      <c r="IN242" s="49"/>
      <c r="IO242" s="49"/>
      <c r="IP242" s="49"/>
      <c r="IQ242" s="49"/>
      <c r="IR242" s="49"/>
      <c r="IS242" s="49"/>
      <c r="IT242" s="49"/>
    </row>
    <row r="243" spans="4:254" ht="12.75">
      <c r="D243" s="16"/>
      <c r="E243" s="16"/>
      <c r="F243" s="16"/>
      <c r="G243" s="16"/>
      <c r="H243" s="16"/>
      <c r="I243" s="16"/>
      <c r="J243" s="12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49"/>
      <c r="CN243" s="49"/>
      <c r="CO243" s="49"/>
      <c r="CP243" s="49"/>
      <c r="CQ243" s="49"/>
      <c r="CR243" s="49"/>
      <c r="CS243" s="49"/>
      <c r="CT243" s="49"/>
      <c r="CU243" s="49"/>
      <c r="CV243" s="49"/>
      <c r="CW243" s="49"/>
      <c r="CX243" s="49"/>
      <c r="CY243" s="49"/>
      <c r="CZ243" s="49"/>
      <c r="DA243" s="49"/>
      <c r="DB243" s="49"/>
      <c r="DC243" s="49"/>
      <c r="DD243" s="49"/>
      <c r="DE243" s="49"/>
      <c r="DF243" s="49"/>
      <c r="DG243" s="49"/>
      <c r="DH243" s="49"/>
      <c r="DI243" s="49"/>
      <c r="DJ243" s="49"/>
      <c r="DK243" s="49"/>
      <c r="DL243" s="49"/>
      <c r="DM243" s="49"/>
      <c r="DN243" s="49"/>
      <c r="DO243" s="49"/>
      <c r="DP243" s="49"/>
      <c r="DQ243" s="49"/>
      <c r="DR243" s="49"/>
      <c r="DS243" s="49"/>
      <c r="DT243" s="49"/>
      <c r="DU243" s="49"/>
      <c r="DV243" s="49"/>
      <c r="DW243" s="49"/>
      <c r="DX243" s="49"/>
      <c r="DY243" s="49"/>
      <c r="DZ243" s="49"/>
      <c r="EA243" s="49"/>
      <c r="EB243" s="49"/>
      <c r="EC243" s="49"/>
      <c r="ED243" s="49"/>
      <c r="EE243" s="49"/>
      <c r="EF243" s="49"/>
      <c r="EG243" s="49"/>
      <c r="EH243" s="49"/>
      <c r="EI243" s="49"/>
      <c r="EJ243" s="49"/>
      <c r="EK243" s="49"/>
      <c r="EL243" s="49"/>
      <c r="EM243" s="49"/>
      <c r="EN243" s="49"/>
      <c r="EO243" s="49"/>
      <c r="EP243" s="49"/>
      <c r="EQ243" s="49"/>
      <c r="ER243" s="49"/>
      <c r="ES243" s="49"/>
      <c r="ET243" s="49"/>
      <c r="EU243" s="49"/>
      <c r="EV243" s="49"/>
      <c r="EW243" s="49"/>
      <c r="EX243" s="49"/>
      <c r="EY243" s="49"/>
      <c r="EZ243" s="49"/>
      <c r="FA243" s="49"/>
      <c r="FB243" s="49"/>
      <c r="FC243" s="49"/>
      <c r="FD243" s="49"/>
      <c r="FE243" s="49"/>
      <c r="FF243" s="49"/>
      <c r="FG243" s="49"/>
      <c r="FH243" s="49"/>
      <c r="FI243" s="49"/>
      <c r="FJ243" s="49"/>
      <c r="FK243" s="49"/>
      <c r="FL243" s="49"/>
      <c r="FM243" s="49"/>
      <c r="FN243" s="49"/>
      <c r="FO243" s="49"/>
      <c r="FP243" s="49"/>
      <c r="FQ243" s="49"/>
      <c r="FR243" s="49"/>
      <c r="FS243" s="49"/>
      <c r="FT243" s="49"/>
      <c r="FU243" s="49"/>
      <c r="FV243" s="49"/>
      <c r="FW243" s="49"/>
      <c r="FX243" s="49"/>
      <c r="FY243" s="49"/>
      <c r="FZ243" s="49"/>
      <c r="GA243" s="49"/>
      <c r="GB243" s="49"/>
      <c r="GC243" s="49"/>
      <c r="GD243" s="49"/>
      <c r="GE243" s="49"/>
      <c r="GF243" s="49"/>
      <c r="GG243" s="49"/>
      <c r="GH243" s="49"/>
      <c r="GI243" s="49"/>
      <c r="GJ243" s="49"/>
      <c r="GK243" s="49"/>
      <c r="GL243" s="49"/>
      <c r="GM243" s="49"/>
      <c r="GN243" s="49"/>
      <c r="GO243" s="49"/>
      <c r="GP243" s="49"/>
      <c r="GQ243" s="49"/>
      <c r="GR243" s="49"/>
      <c r="GS243" s="49"/>
      <c r="GT243" s="49"/>
      <c r="GU243" s="49"/>
      <c r="GV243" s="49"/>
      <c r="GW243" s="49"/>
      <c r="GX243" s="49"/>
      <c r="GY243" s="49"/>
      <c r="GZ243" s="49"/>
      <c r="HA243" s="49"/>
      <c r="HB243" s="49"/>
      <c r="HC243" s="49"/>
      <c r="HD243" s="49"/>
      <c r="HE243" s="49"/>
      <c r="HF243" s="49"/>
      <c r="HG243" s="49"/>
      <c r="HH243" s="49"/>
      <c r="HI243" s="49"/>
      <c r="HJ243" s="49"/>
      <c r="HK243" s="49"/>
      <c r="HL243" s="49"/>
      <c r="HM243" s="49"/>
      <c r="HN243" s="49"/>
      <c r="HO243" s="49"/>
      <c r="HP243" s="49"/>
      <c r="HQ243" s="49"/>
      <c r="HR243" s="49"/>
      <c r="HS243" s="49"/>
      <c r="HT243" s="49"/>
      <c r="HU243" s="49"/>
      <c r="HV243" s="49"/>
      <c r="HW243" s="49"/>
      <c r="HX243" s="49"/>
      <c r="HY243" s="49"/>
      <c r="HZ243" s="49"/>
      <c r="IA243" s="49"/>
      <c r="IB243" s="49"/>
      <c r="IC243" s="49"/>
      <c r="ID243" s="49"/>
      <c r="IE243" s="49"/>
      <c r="IF243" s="49"/>
      <c r="IG243" s="49"/>
      <c r="IH243" s="49"/>
      <c r="II243" s="49"/>
      <c r="IJ243" s="49"/>
      <c r="IK243" s="49"/>
      <c r="IL243" s="49"/>
      <c r="IM243" s="49"/>
      <c r="IN243" s="49"/>
      <c r="IO243" s="49"/>
      <c r="IP243" s="49"/>
      <c r="IQ243" s="49"/>
      <c r="IR243" s="49"/>
      <c r="IS243" s="49"/>
      <c r="IT243" s="49"/>
    </row>
    <row r="244" spans="4:254" ht="12.75">
      <c r="D244" s="16"/>
      <c r="E244" s="16"/>
      <c r="F244" s="16"/>
      <c r="G244" s="16"/>
      <c r="H244" s="16"/>
      <c r="I244" s="16"/>
      <c r="J244" s="12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c r="CT244" s="49"/>
      <c r="CU244" s="49"/>
      <c r="CV244" s="49"/>
      <c r="CW244" s="49"/>
      <c r="CX244" s="49"/>
      <c r="CY244" s="49"/>
      <c r="CZ244" s="49"/>
      <c r="DA244" s="49"/>
      <c r="DB244" s="49"/>
      <c r="DC244" s="49"/>
      <c r="DD244" s="49"/>
      <c r="DE244" s="49"/>
      <c r="DF244" s="49"/>
      <c r="DG244" s="49"/>
      <c r="DH244" s="49"/>
      <c r="DI244" s="49"/>
      <c r="DJ244" s="49"/>
      <c r="DK244" s="49"/>
      <c r="DL244" s="49"/>
      <c r="DM244" s="49"/>
      <c r="DN244" s="49"/>
      <c r="DO244" s="49"/>
      <c r="DP244" s="49"/>
      <c r="DQ244" s="49"/>
      <c r="DR244" s="49"/>
      <c r="DS244" s="49"/>
      <c r="DT244" s="49"/>
      <c r="DU244" s="49"/>
      <c r="DV244" s="49"/>
      <c r="DW244" s="49"/>
      <c r="DX244" s="49"/>
      <c r="DY244" s="49"/>
      <c r="DZ244" s="49"/>
      <c r="EA244" s="49"/>
      <c r="EB244" s="49"/>
      <c r="EC244" s="49"/>
      <c r="ED244" s="49"/>
      <c r="EE244" s="49"/>
      <c r="EF244" s="49"/>
      <c r="EG244" s="49"/>
      <c r="EH244" s="49"/>
      <c r="EI244" s="49"/>
      <c r="EJ244" s="49"/>
      <c r="EK244" s="49"/>
      <c r="EL244" s="49"/>
      <c r="EM244" s="49"/>
      <c r="EN244" s="49"/>
      <c r="EO244" s="49"/>
      <c r="EP244" s="49"/>
      <c r="EQ244" s="49"/>
      <c r="ER244" s="49"/>
      <c r="ES244" s="49"/>
      <c r="ET244" s="49"/>
      <c r="EU244" s="49"/>
      <c r="EV244" s="49"/>
      <c r="EW244" s="49"/>
      <c r="EX244" s="49"/>
      <c r="EY244" s="49"/>
      <c r="EZ244" s="49"/>
      <c r="FA244" s="49"/>
      <c r="FB244" s="49"/>
      <c r="FC244" s="49"/>
      <c r="FD244" s="49"/>
      <c r="FE244" s="49"/>
      <c r="FF244" s="49"/>
      <c r="FG244" s="49"/>
      <c r="FH244" s="49"/>
      <c r="FI244" s="49"/>
      <c r="FJ244" s="49"/>
      <c r="FK244" s="49"/>
      <c r="FL244" s="49"/>
      <c r="FM244" s="49"/>
      <c r="FN244" s="49"/>
      <c r="FO244" s="49"/>
      <c r="FP244" s="49"/>
      <c r="FQ244" s="49"/>
      <c r="FR244" s="49"/>
      <c r="FS244" s="49"/>
      <c r="FT244" s="49"/>
      <c r="FU244" s="49"/>
      <c r="FV244" s="49"/>
      <c r="FW244" s="49"/>
      <c r="FX244" s="49"/>
      <c r="FY244" s="49"/>
      <c r="FZ244" s="49"/>
      <c r="GA244" s="49"/>
      <c r="GB244" s="49"/>
      <c r="GC244" s="49"/>
      <c r="GD244" s="49"/>
      <c r="GE244" s="49"/>
      <c r="GF244" s="49"/>
      <c r="GG244" s="49"/>
      <c r="GH244" s="49"/>
      <c r="GI244" s="49"/>
      <c r="GJ244" s="49"/>
      <c r="GK244" s="49"/>
      <c r="GL244" s="49"/>
      <c r="GM244" s="49"/>
      <c r="GN244" s="49"/>
      <c r="GO244" s="49"/>
      <c r="GP244" s="49"/>
      <c r="GQ244" s="49"/>
      <c r="GR244" s="49"/>
      <c r="GS244" s="49"/>
      <c r="GT244" s="49"/>
      <c r="GU244" s="49"/>
      <c r="GV244" s="49"/>
      <c r="GW244" s="49"/>
      <c r="GX244" s="49"/>
      <c r="GY244" s="49"/>
      <c r="GZ244" s="49"/>
      <c r="HA244" s="49"/>
      <c r="HB244" s="49"/>
      <c r="HC244" s="49"/>
      <c r="HD244" s="49"/>
      <c r="HE244" s="49"/>
      <c r="HF244" s="49"/>
      <c r="HG244" s="49"/>
      <c r="HH244" s="49"/>
      <c r="HI244" s="49"/>
      <c r="HJ244" s="49"/>
      <c r="HK244" s="49"/>
      <c r="HL244" s="49"/>
      <c r="HM244" s="49"/>
      <c r="HN244" s="49"/>
      <c r="HO244" s="49"/>
      <c r="HP244" s="49"/>
      <c r="HQ244" s="49"/>
      <c r="HR244" s="49"/>
      <c r="HS244" s="49"/>
      <c r="HT244" s="49"/>
      <c r="HU244" s="49"/>
      <c r="HV244" s="49"/>
      <c r="HW244" s="49"/>
      <c r="HX244" s="49"/>
      <c r="HY244" s="49"/>
      <c r="HZ244" s="49"/>
      <c r="IA244" s="49"/>
      <c r="IB244" s="49"/>
      <c r="IC244" s="49"/>
      <c r="ID244" s="49"/>
      <c r="IE244" s="49"/>
      <c r="IF244" s="49"/>
      <c r="IG244" s="49"/>
      <c r="IH244" s="49"/>
      <c r="II244" s="49"/>
      <c r="IJ244" s="49"/>
      <c r="IK244" s="49"/>
      <c r="IL244" s="49"/>
      <c r="IM244" s="49"/>
      <c r="IN244" s="49"/>
      <c r="IO244" s="49"/>
      <c r="IP244" s="49"/>
      <c r="IQ244" s="49"/>
      <c r="IR244" s="49"/>
      <c r="IS244" s="49"/>
      <c r="IT244" s="49"/>
    </row>
    <row r="245" spans="4:254" ht="12.75">
      <c r="D245" s="16"/>
      <c r="E245" s="16"/>
      <c r="F245" s="16"/>
      <c r="G245" s="16"/>
      <c r="H245" s="16"/>
      <c r="I245" s="16"/>
      <c r="J245" s="12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49"/>
      <c r="CK245" s="49"/>
      <c r="CL245" s="49"/>
      <c r="CM245" s="49"/>
      <c r="CN245" s="49"/>
      <c r="CO245" s="49"/>
      <c r="CP245" s="49"/>
      <c r="CQ245" s="49"/>
      <c r="CR245" s="49"/>
      <c r="CS245" s="49"/>
      <c r="CT245" s="49"/>
      <c r="CU245" s="49"/>
      <c r="CV245" s="49"/>
      <c r="CW245" s="49"/>
      <c r="CX245" s="49"/>
      <c r="CY245" s="49"/>
      <c r="CZ245" s="49"/>
      <c r="DA245" s="49"/>
      <c r="DB245" s="49"/>
      <c r="DC245" s="49"/>
      <c r="DD245" s="49"/>
      <c r="DE245" s="49"/>
      <c r="DF245" s="49"/>
      <c r="DG245" s="49"/>
      <c r="DH245" s="49"/>
      <c r="DI245" s="49"/>
      <c r="DJ245" s="49"/>
      <c r="DK245" s="49"/>
      <c r="DL245" s="49"/>
      <c r="DM245" s="49"/>
      <c r="DN245" s="49"/>
      <c r="DO245" s="49"/>
      <c r="DP245" s="49"/>
      <c r="DQ245" s="49"/>
      <c r="DR245" s="49"/>
      <c r="DS245" s="49"/>
      <c r="DT245" s="49"/>
      <c r="DU245" s="49"/>
      <c r="DV245" s="49"/>
      <c r="DW245" s="49"/>
      <c r="DX245" s="49"/>
      <c r="DY245" s="49"/>
      <c r="DZ245" s="49"/>
      <c r="EA245" s="49"/>
      <c r="EB245" s="49"/>
      <c r="EC245" s="49"/>
      <c r="ED245" s="49"/>
      <c r="EE245" s="49"/>
      <c r="EF245" s="49"/>
      <c r="EG245" s="49"/>
      <c r="EH245" s="49"/>
      <c r="EI245" s="49"/>
      <c r="EJ245" s="49"/>
      <c r="EK245" s="49"/>
      <c r="EL245" s="49"/>
      <c r="EM245" s="49"/>
      <c r="EN245" s="49"/>
      <c r="EO245" s="49"/>
      <c r="EP245" s="49"/>
      <c r="EQ245" s="49"/>
      <c r="ER245" s="49"/>
      <c r="ES245" s="49"/>
      <c r="ET245" s="49"/>
      <c r="EU245" s="49"/>
      <c r="EV245" s="49"/>
      <c r="EW245" s="49"/>
      <c r="EX245" s="49"/>
      <c r="EY245" s="49"/>
      <c r="EZ245" s="49"/>
      <c r="FA245" s="49"/>
      <c r="FB245" s="49"/>
      <c r="FC245" s="49"/>
      <c r="FD245" s="49"/>
      <c r="FE245" s="49"/>
      <c r="FF245" s="49"/>
      <c r="FG245" s="49"/>
      <c r="FH245" s="49"/>
      <c r="FI245" s="49"/>
      <c r="FJ245" s="49"/>
      <c r="FK245" s="49"/>
      <c r="FL245" s="49"/>
      <c r="FM245" s="49"/>
      <c r="FN245" s="49"/>
      <c r="FO245" s="49"/>
      <c r="FP245" s="49"/>
      <c r="FQ245" s="49"/>
      <c r="FR245" s="49"/>
      <c r="FS245" s="49"/>
      <c r="FT245" s="49"/>
      <c r="FU245" s="49"/>
      <c r="FV245" s="49"/>
      <c r="FW245" s="49"/>
      <c r="FX245" s="49"/>
      <c r="FY245" s="49"/>
      <c r="FZ245" s="49"/>
      <c r="GA245" s="49"/>
      <c r="GB245" s="49"/>
      <c r="GC245" s="49"/>
      <c r="GD245" s="49"/>
      <c r="GE245" s="49"/>
      <c r="GF245" s="49"/>
      <c r="GG245" s="49"/>
      <c r="GH245" s="49"/>
      <c r="GI245" s="49"/>
      <c r="GJ245" s="49"/>
      <c r="GK245" s="49"/>
      <c r="GL245" s="49"/>
      <c r="GM245" s="49"/>
      <c r="GN245" s="49"/>
      <c r="GO245" s="49"/>
      <c r="GP245" s="49"/>
      <c r="GQ245" s="49"/>
      <c r="GR245" s="49"/>
      <c r="GS245" s="49"/>
      <c r="GT245" s="49"/>
      <c r="GU245" s="49"/>
      <c r="GV245" s="49"/>
      <c r="GW245" s="49"/>
      <c r="GX245" s="49"/>
      <c r="GY245" s="49"/>
      <c r="GZ245" s="49"/>
      <c r="HA245" s="49"/>
      <c r="HB245" s="49"/>
      <c r="HC245" s="49"/>
      <c r="HD245" s="49"/>
      <c r="HE245" s="49"/>
      <c r="HF245" s="49"/>
      <c r="HG245" s="49"/>
      <c r="HH245" s="49"/>
      <c r="HI245" s="49"/>
      <c r="HJ245" s="49"/>
      <c r="HK245" s="49"/>
      <c r="HL245" s="49"/>
      <c r="HM245" s="49"/>
      <c r="HN245" s="49"/>
      <c r="HO245" s="49"/>
      <c r="HP245" s="49"/>
      <c r="HQ245" s="49"/>
      <c r="HR245" s="49"/>
      <c r="HS245" s="49"/>
      <c r="HT245" s="49"/>
      <c r="HU245" s="49"/>
      <c r="HV245" s="49"/>
      <c r="HW245" s="49"/>
      <c r="HX245" s="49"/>
      <c r="HY245" s="49"/>
      <c r="HZ245" s="49"/>
      <c r="IA245" s="49"/>
      <c r="IB245" s="49"/>
      <c r="IC245" s="49"/>
      <c r="ID245" s="49"/>
      <c r="IE245" s="49"/>
      <c r="IF245" s="49"/>
      <c r="IG245" s="49"/>
      <c r="IH245" s="49"/>
      <c r="II245" s="49"/>
      <c r="IJ245" s="49"/>
      <c r="IK245" s="49"/>
      <c r="IL245" s="49"/>
      <c r="IM245" s="49"/>
      <c r="IN245" s="49"/>
      <c r="IO245" s="49"/>
      <c r="IP245" s="49"/>
      <c r="IQ245" s="49"/>
      <c r="IR245" s="49"/>
      <c r="IS245" s="49"/>
      <c r="IT245" s="49"/>
    </row>
    <row r="246" spans="4:254" ht="12.75">
      <c r="D246" s="16"/>
      <c r="E246" s="16"/>
      <c r="F246" s="16"/>
      <c r="G246" s="16"/>
      <c r="H246" s="16"/>
      <c r="I246" s="16"/>
      <c r="J246" s="12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49"/>
      <c r="CK246" s="49"/>
      <c r="CL246" s="49"/>
      <c r="CM246" s="49"/>
      <c r="CN246" s="49"/>
      <c r="CO246" s="49"/>
      <c r="CP246" s="49"/>
      <c r="CQ246" s="49"/>
      <c r="CR246" s="49"/>
      <c r="CS246" s="49"/>
      <c r="CT246" s="49"/>
      <c r="CU246" s="49"/>
      <c r="CV246" s="49"/>
      <c r="CW246" s="49"/>
      <c r="CX246" s="49"/>
      <c r="CY246" s="49"/>
      <c r="CZ246" s="49"/>
      <c r="DA246" s="49"/>
      <c r="DB246" s="49"/>
      <c r="DC246" s="49"/>
      <c r="DD246" s="49"/>
      <c r="DE246" s="49"/>
      <c r="DF246" s="49"/>
      <c r="DG246" s="49"/>
      <c r="DH246" s="49"/>
      <c r="DI246" s="49"/>
      <c r="DJ246" s="49"/>
      <c r="DK246" s="49"/>
      <c r="DL246" s="49"/>
      <c r="DM246" s="49"/>
      <c r="DN246" s="49"/>
      <c r="DO246" s="49"/>
      <c r="DP246" s="49"/>
      <c r="DQ246" s="49"/>
      <c r="DR246" s="49"/>
      <c r="DS246" s="49"/>
      <c r="DT246" s="49"/>
      <c r="DU246" s="49"/>
      <c r="DV246" s="49"/>
      <c r="DW246" s="49"/>
      <c r="DX246" s="49"/>
      <c r="DY246" s="49"/>
      <c r="DZ246" s="49"/>
      <c r="EA246" s="49"/>
      <c r="EB246" s="49"/>
      <c r="EC246" s="49"/>
      <c r="ED246" s="49"/>
      <c r="EE246" s="49"/>
      <c r="EF246" s="49"/>
      <c r="EG246" s="49"/>
      <c r="EH246" s="49"/>
      <c r="EI246" s="49"/>
      <c r="EJ246" s="49"/>
      <c r="EK246" s="49"/>
      <c r="EL246" s="49"/>
      <c r="EM246" s="49"/>
      <c r="EN246" s="49"/>
      <c r="EO246" s="49"/>
      <c r="EP246" s="49"/>
      <c r="EQ246" s="49"/>
      <c r="ER246" s="49"/>
      <c r="ES246" s="49"/>
      <c r="ET246" s="49"/>
      <c r="EU246" s="49"/>
      <c r="EV246" s="49"/>
      <c r="EW246" s="49"/>
      <c r="EX246" s="49"/>
      <c r="EY246" s="49"/>
      <c r="EZ246" s="49"/>
      <c r="FA246" s="49"/>
      <c r="FB246" s="49"/>
      <c r="FC246" s="49"/>
      <c r="FD246" s="49"/>
      <c r="FE246" s="49"/>
      <c r="FF246" s="49"/>
      <c r="FG246" s="49"/>
      <c r="FH246" s="49"/>
      <c r="FI246" s="49"/>
      <c r="FJ246" s="49"/>
      <c r="FK246" s="49"/>
      <c r="FL246" s="49"/>
      <c r="FM246" s="49"/>
      <c r="FN246" s="49"/>
      <c r="FO246" s="49"/>
      <c r="FP246" s="49"/>
      <c r="FQ246" s="49"/>
      <c r="FR246" s="49"/>
      <c r="FS246" s="49"/>
      <c r="FT246" s="49"/>
      <c r="FU246" s="49"/>
      <c r="FV246" s="49"/>
      <c r="FW246" s="49"/>
      <c r="FX246" s="49"/>
      <c r="FY246" s="49"/>
      <c r="FZ246" s="49"/>
      <c r="GA246" s="49"/>
      <c r="GB246" s="49"/>
      <c r="GC246" s="49"/>
      <c r="GD246" s="49"/>
      <c r="GE246" s="49"/>
      <c r="GF246" s="49"/>
      <c r="GG246" s="49"/>
      <c r="GH246" s="49"/>
      <c r="GI246" s="49"/>
      <c r="GJ246" s="49"/>
      <c r="GK246" s="49"/>
      <c r="GL246" s="49"/>
      <c r="GM246" s="49"/>
      <c r="GN246" s="49"/>
      <c r="GO246" s="49"/>
      <c r="GP246" s="49"/>
      <c r="GQ246" s="49"/>
      <c r="GR246" s="49"/>
      <c r="GS246" s="49"/>
      <c r="GT246" s="49"/>
      <c r="GU246" s="49"/>
      <c r="GV246" s="49"/>
      <c r="GW246" s="49"/>
      <c r="GX246" s="49"/>
      <c r="GY246" s="49"/>
      <c r="GZ246" s="49"/>
      <c r="HA246" s="49"/>
      <c r="HB246" s="49"/>
      <c r="HC246" s="49"/>
      <c r="HD246" s="49"/>
      <c r="HE246" s="49"/>
      <c r="HF246" s="49"/>
      <c r="HG246" s="49"/>
      <c r="HH246" s="49"/>
      <c r="HI246" s="49"/>
      <c r="HJ246" s="49"/>
      <c r="HK246" s="49"/>
      <c r="HL246" s="49"/>
      <c r="HM246" s="49"/>
      <c r="HN246" s="49"/>
      <c r="HO246" s="49"/>
      <c r="HP246" s="49"/>
      <c r="HQ246" s="49"/>
      <c r="HR246" s="49"/>
      <c r="HS246" s="49"/>
      <c r="HT246" s="49"/>
      <c r="HU246" s="49"/>
      <c r="HV246" s="49"/>
      <c r="HW246" s="49"/>
      <c r="HX246" s="49"/>
      <c r="HY246" s="49"/>
      <c r="HZ246" s="49"/>
      <c r="IA246" s="49"/>
      <c r="IB246" s="49"/>
      <c r="IC246" s="49"/>
      <c r="ID246" s="49"/>
      <c r="IE246" s="49"/>
      <c r="IF246" s="49"/>
      <c r="IG246" s="49"/>
      <c r="IH246" s="49"/>
      <c r="II246" s="49"/>
      <c r="IJ246" s="49"/>
      <c r="IK246" s="49"/>
      <c r="IL246" s="49"/>
      <c r="IM246" s="49"/>
      <c r="IN246" s="49"/>
      <c r="IO246" s="49"/>
      <c r="IP246" s="49"/>
      <c r="IQ246" s="49"/>
      <c r="IR246" s="49"/>
      <c r="IS246" s="49"/>
      <c r="IT246" s="49"/>
    </row>
    <row r="247" spans="4:254" ht="12.75">
      <c r="D247" s="16"/>
      <c r="E247" s="16"/>
      <c r="F247" s="16"/>
      <c r="G247" s="16"/>
      <c r="H247" s="16"/>
      <c r="I247" s="16"/>
      <c r="J247" s="12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49"/>
      <c r="CK247" s="49"/>
      <c r="CL247" s="49"/>
      <c r="CM247" s="49"/>
      <c r="CN247" s="49"/>
      <c r="CO247" s="49"/>
      <c r="CP247" s="49"/>
      <c r="CQ247" s="49"/>
      <c r="CR247" s="49"/>
      <c r="CS247" s="49"/>
      <c r="CT247" s="49"/>
      <c r="CU247" s="49"/>
      <c r="CV247" s="49"/>
      <c r="CW247" s="49"/>
      <c r="CX247" s="49"/>
      <c r="CY247" s="49"/>
      <c r="CZ247" s="49"/>
      <c r="DA247" s="49"/>
      <c r="DB247" s="49"/>
      <c r="DC247" s="49"/>
      <c r="DD247" s="49"/>
      <c r="DE247" s="49"/>
      <c r="DF247" s="49"/>
      <c r="DG247" s="49"/>
      <c r="DH247" s="49"/>
      <c r="DI247" s="49"/>
      <c r="DJ247" s="49"/>
      <c r="DK247" s="49"/>
      <c r="DL247" s="49"/>
      <c r="DM247" s="49"/>
      <c r="DN247" s="49"/>
      <c r="DO247" s="49"/>
      <c r="DP247" s="49"/>
      <c r="DQ247" s="49"/>
      <c r="DR247" s="49"/>
      <c r="DS247" s="49"/>
      <c r="DT247" s="49"/>
      <c r="DU247" s="49"/>
      <c r="DV247" s="49"/>
      <c r="DW247" s="49"/>
      <c r="DX247" s="49"/>
      <c r="DY247" s="49"/>
      <c r="DZ247" s="49"/>
      <c r="EA247" s="49"/>
      <c r="EB247" s="49"/>
      <c r="EC247" s="49"/>
      <c r="ED247" s="49"/>
      <c r="EE247" s="49"/>
      <c r="EF247" s="49"/>
      <c r="EG247" s="49"/>
      <c r="EH247" s="49"/>
      <c r="EI247" s="49"/>
      <c r="EJ247" s="49"/>
      <c r="EK247" s="49"/>
      <c r="EL247" s="49"/>
      <c r="EM247" s="49"/>
      <c r="EN247" s="49"/>
      <c r="EO247" s="49"/>
      <c r="EP247" s="49"/>
      <c r="EQ247" s="49"/>
      <c r="ER247" s="49"/>
      <c r="ES247" s="49"/>
      <c r="ET247" s="49"/>
      <c r="EU247" s="49"/>
      <c r="EV247" s="49"/>
      <c r="EW247" s="49"/>
      <c r="EX247" s="49"/>
      <c r="EY247" s="49"/>
      <c r="EZ247" s="49"/>
      <c r="FA247" s="49"/>
      <c r="FB247" s="49"/>
      <c r="FC247" s="49"/>
      <c r="FD247" s="49"/>
      <c r="FE247" s="49"/>
      <c r="FF247" s="49"/>
      <c r="FG247" s="49"/>
      <c r="FH247" s="49"/>
      <c r="FI247" s="49"/>
      <c r="FJ247" s="49"/>
      <c r="FK247" s="49"/>
      <c r="FL247" s="49"/>
      <c r="FM247" s="49"/>
      <c r="FN247" s="49"/>
      <c r="FO247" s="49"/>
      <c r="FP247" s="49"/>
      <c r="FQ247" s="49"/>
      <c r="FR247" s="49"/>
      <c r="FS247" s="49"/>
      <c r="FT247" s="49"/>
      <c r="FU247" s="49"/>
      <c r="FV247" s="49"/>
      <c r="FW247" s="49"/>
      <c r="FX247" s="49"/>
      <c r="FY247" s="49"/>
      <c r="FZ247" s="49"/>
      <c r="GA247" s="49"/>
      <c r="GB247" s="49"/>
      <c r="GC247" s="49"/>
      <c r="GD247" s="49"/>
      <c r="GE247" s="49"/>
      <c r="GF247" s="49"/>
      <c r="GG247" s="49"/>
      <c r="GH247" s="49"/>
      <c r="GI247" s="49"/>
      <c r="GJ247" s="49"/>
      <c r="GK247" s="49"/>
      <c r="GL247" s="49"/>
      <c r="GM247" s="49"/>
      <c r="GN247" s="49"/>
      <c r="GO247" s="49"/>
      <c r="GP247" s="49"/>
      <c r="GQ247" s="49"/>
      <c r="GR247" s="49"/>
      <c r="GS247" s="49"/>
      <c r="GT247" s="49"/>
      <c r="GU247" s="49"/>
      <c r="GV247" s="49"/>
      <c r="GW247" s="49"/>
      <c r="GX247" s="49"/>
      <c r="GY247" s="49"/>
      <c r="GZ247" s="49"/>
      <c r="HA247" s="49"/>
      <c r="HB247" s="49"/>
      <c r="HC247" s="49"/>
      <c r="HD247" s="49"/>
      <c r="HE247" s="49"/>
      <c r="HF247" s="49"/>
      <c r="HG247" s="49"/>
      <c r="HH247" s="49"/>
      <c r="HI247" s="49"/>
      <c r="HJ247" s="49"/>
      <c r="HK247" s="49"/>
      <c r="HL247" s="49"/>
      <c r="HM247" s="49"/>
      <c r="HN247" s="49"/>
      <c r="HO247" s="49"/>
      <c r="HP247" s="49"/>
      <c r="HQ247" s="49"/>
      <c r="HR247" s="49"/>
      <c r="HS247" s="49"/>
      <c r="HT247" s="49"/>
      <c r="HU247" s="49"/>
      <c r="HV247" s="49"/>
      <c r="HW247" s="49"/>
      <c r="HX247" s="49"/>
      <c r="HY247" s="49"/>
      <c r="HZ247" s="49"/>
      <c r="IA247" s="49"/>
      <c r="IB247" s="49"/>
      <c r="IC247" s="49"/>
      <c r="ID247" s="49"/>
      <c r="IE247" s="49"/>
      <c r="IF247" s="49"/>
      <c r="IG247" s="49"/>
      <c r="IH247" s="49"/>
      <c r="II247" s="49"/>
      <c r="IJ247" s="49"/>
      <c r="IK247" s="49"/>
      <c r="IL247" s="49"/>
      <c r="IM247" s="49"/>
      <c r="IN247" s="49"/>
      <c r="IO247" s="49"/>
      <c r="IP247" s="49"/>
      <c r="IQ247" s="49"/>
      <c r="IR247" s="49"/>
      <c r="IS247" s="49"/>
      <c r="IT247" s="49"/>
    </row>
    <row r="248" spans="11:254" ht="12.75">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9"/>
      <c r="CD248" s="49"/>
      <c r="CE248" s="49"/>
      <c r="CF248" s="49"/>
      <c r="CG248" s="49"/>
      <c r="CH248" s="49"/>
      <c r="CI248" s="49"/>
      <c r="CJ248" s="49"/>
      <c r="CK248" s="49"/>
      <c r="CL248" s="49"/>
      <c r="CM248" s="49"/>
      <c r="CN248" s="49"/>
      <c r="CO248" s="49"/>
      <c r="CP248" s="49"/>
      <c r="CQ248" s="49"/>
      <c r="CR248" s="49"/>
      <c r="CS248" s="49"/>
      <c r="CT248" s="49"/>
      <c r="CU248" s="49"/>
      <c r="CV248" s="49"/>
      <c r="CW248" s="49"/>
      <c r="CX248" s="49"/>
      <c r="CY248" s="49"/>
      <c r="CZ248" s="49"/>
      <c r="DA248" s="49"/>
      <c r="DB248" s="49"/>
      <c r="DC248" s="49"/>
      <c r="DD248" s="49"/>
      <c r="DE248" s="49"/>
      <c r="DF248" s="49"/>
      <c r="DG248" s="49"/>
      <c r="DH248" s="49"/>
      <c r="DI248" s="49"/>
      <c r="DJ248" s="49"/>
      <c r="DK248" s="49"/>
      <c r="DL248" s="49"/>
      <c r="DM248" s="49"/>
      <c r="DN248" s="49"/>
      <c r="DO248" s="49"/>
      <c r="DP248" s="49"/>
      <c r="DQ248" s="49"/>
      <c r="DR248" s="49"/>
      <c r="DS248" s="49"/>
      <c r="DT248" s="49"/>
      <c r="DU248" s="49"/>
      <c r="DV248" s="49"/>
      <c r="DW248" s="49"/>
      <c r="DX248" s="49"/>
      <c r="DY248" s="49"/>
      <c r="DZ248" s="49"/>
      <c r="EA248" s="49"/>
      <c r="EB248" s="49"/>
      <c r="EC248" s="49"/>
      <c r="ED248" s="49"/>
      <c r="EE248" s="49"/>
      <c r="EF248" s="49"/>
      <c r="EG248" s="49"/>
      <c r="EH248" s="49"/>
      <c r="EI248" s="49"/>
      <c r="EJ248" s="49"/>
      <c r="EK248" s="49"/>
      <c r="EL248" s="49"/>
      <c r="EM248" s="49"/>
      <c r="EN248" s="49"/>
      <c r="EO248" s="49"/>
      <c r="EP248" s="49"/>
      <c r="EQ248" s="49"/>
      <c r="ER248" s="49"/>
      <c r="ES248" s="49"/>
      <c r="ET248" s="49"/>
      <c r="EU248" s="49"/>
      <c r="EV248" s="49"/>
      <c r="EW248" s="49"/>
      <c r="EX248" s="49"/>
      <c r="EY248" s="49"/>
      <c r="EZ248" s="49"/>
      <c r="FA248" s="49"/>
      <c r="FB248" s="49"/>
      <c r="FC248" s="49"/>
      <c r="FD248" s="49"/>
      <c r="FE248" s="49"/>
      <c r="FF248" s="49"/>
      <c r="FG248" s="49"/>
      <c r="FH248" s="49"/>
      <c r="FI248" s="49"/>
      <c r="FJ248" s="49"/>
      <c r="FK248" s="49"/>
      <c r="FL248" s="49"/>
      <c r="FM248" s="49"/>
      <c r="FN248" s="49"/>
      <c r="FO248" s="49"/>
      <c r="FP248" s="49"/>
      <c r="FQ248" s="49"/>
      <c r="FR248" s="49"/>
      <c r="FS248" s="49"/>
      <c r="FT248" s="49"/>
      <c r="FU248" s="49"/>
      <c r="FV248" s="49"/>
      <c r="FW248" s="49"/>
      <c r="FX248" s="49"/>
      <c r="FY248" s="49"/>
      <c r="FZ248" s="49"/>
      <c r="GA248" s="49"/>
      <c r="GB248" s="49"/>
      <c r="GC248" s="49"/>
      <c r="GD248" s="49"/>
      <c r="GE248" s="49"/>
      <c r="GF248" s="49"/>
      <c r="GG248" s="49"/>
      <c r="GH248" s="49"/>
      <c r="GI248" s="49"/>
      <c r="GJ248" s="49"/>
      <c r="GK248" s="49"/>
      <c r="GL248" s="49"/>
      <c r="GM248" s="49"/>
      <c r="GN248" s="49"/>
      <c r="GO248" s="49"/>
      <c r="GP248" s="49"/>
      <c r="GQ248" s="49"/>
      <c r="GR248" s="49"/>
      <c r="GS248" s="49"/>
      <c r="GT248" s="49"/>
      <c r="GU248" s="49"/>
      <c r="GV248" s="49"/>
      <c r="GW248" s="49"/>
      <c r="GX248" s="49"/>
      <c r="GY248" s="49"/>
      <c r="GZ248" s="49"/>
      <c r="HA248" s="49"/>
      <c r="HB248" s="49"/>
      <c r="HC248" s="49"/>
      <c r="HD248" s="49"/>
      <c r="HE248" s="49"/>
      <c r="HF248" s="49"/>
      <c r="HG248" s="49"/>
      <c r="HH248" s="49"/>
      <c r="HI248" s="49"/>
      <c r="HJ248" s="49"/>
      <c r="HK248" s="49"/>
      <c r="HL248" s="49"/>
      <c r="HM248" s="49"/>
      <c r="HN248" s="49"/>
      <c r="HO248" s="49"/>
      <c r="HP248" s="49"/>
      <c r="HQ248" s="49"/>
      <c r="HR248" s="49"/>
      <c r="HS248" s="49"/>
      <c r="HT248" s="49"/>
      <c r="HU248" s="49"/>
      <c r="HV248" s="49"/>
      <c r="HW248" s="49"/>
      <c r="HX248" s="49"/>
      <c r="HY248" s="49"/>
      <c r="HZ248" s="49"/>
      <c r="IA248" s="49"/>
      <c r="IB248" s="49"/>
      <c r="IC248" s="49"/>
      <c r="ID248" s="49"/>
      <c r="IE248" s="49"/>
      <c r="IF248" s="49"/>
      <c r="IG248" s="49"/>
      <c r="IH248" s="49"/>
      <c r="II248" s="49"/>
      <c r="IJ248" s="49"/>
      <c r="IK248" s="49"/>
      <c r="IL248" s="49"/>
      <c r="IM248" s="49"/>
      <c r="IN248" s="49"/>
      <c r="IO248" s="49"/>
      <c r="IP248" s="49"/>
      <c r="IQ248" s="49"/>
      <c r="IR248" s="49"/>
      <c r="IS248" s="49"/>
      <c r="IT248" s="49"/>
    </row>
    <row r="249" spans="11:254" ht="12.75">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9"/>
      <c r="CD249" s="49"/>
      <c r="CE249" s="49"/>
      <c r="CF249" s="49"/>
      <c r="CG249" s="49"/>
      <c r="CH249" s="49"/>
      <c r="CI249" s="49"/>
      <c r="CJ249" s="49"/>
      <c r="CK249" s="49"/>
      <c r="CL249" s="49"/>
      <c r="CM249" s="49"/>
      <c r="CN249" s="49"/>
      <c r="CO249" s="49"/>
      <c r="CP249" s="49"/>
      <c r="CQ249" s="49"/>
      <c r="CR249" s="49"/>
      <c r="CS249" s="49"/>
      <c r="CT249" s="49"/>
      <c r="CU249" s="49"/>
      <c r="CV249" s="49"/>
      <c r="CW249" s="49"/>
      <c r="CX249" s="49"/>
      <c r="CY249" s="49"/>
      <c r="CZ249" s="49"/>
      <c r="DA249" s="49"/>
      <c r="DB249" s="49"/>
      <c r="DC249" s="49"/>
      <c r="DD249" s="49"/>
      <c r="DE249" s="49"/>
      <c r="DF249" s="49"/>
      <c r="DG249" s="49"/>
      <c r="DH249" s="49"/>
      <c r="DI249" s="49"/>
      <c r="DJ249" s="49"/>
      <c r="DK249" s="49"/>
      <c r="DL249" s="49"/>
      <c r="DM249" s="49"/>
      <c r="DN249" s="49"/>
      <c r="DO249" s="49"/>
      <c r="DP249" s="49"/>
      <c r="DQ249" s="49"/>
      <c r="DR249" s="49"/>
      <c r="DS249" s="49"/>
      <c r="DT249" s="49"/>
      <c r="DU249" s="49"/>
      <c r="DV249" s="49"/>
      <c r="DW249" s="49"/>
      <c r="DX249" s="49"/>
      <c r="DY249" s="49"/>
      <c r="DZ249" s="49"/>
      <c r="EA249" s="49"/>
      <c r="EB249" s="49"/>
      <c r="EC249" s="49"/>
      <c r="ED249" s="49"/>
      <c r="EE249" s="49"/>
      <c r="EF249" s="49"/>
      <c r="EG249" s="49"/>
      <c r="EH249" s="49"/>
      <c r="EI249" s="49"/>
      <c r="EJ249" s="49"/>
      <c r="EK249" s="49"/>
      <c r="EL249" s="49"/>
      <c r="EM249" s="49"/>
      <c r="EN249" s="49"/>
      <c r="EO249" s="49"/>
      <c r="EP249" s="49"/>
      <c r="EQ249" s="49"/>
      <c r="ER249" s="49"/>
      <c r="ES249" s="49"/>
      <c r="ET249" s="49"/>
      <c r="EU249" s="49"/>
      <c r="EV249" s="49"/>
      <c r="EW249" s="49"/>
      <c r="EX249" s="49"/>
      <c r="EY249" s="49"/>
      <c r="EZ249" s="49"/>
      <c r="FA249" s="49"/>
      <c r="FB249" s="49"/>
      <c r="FC249" s="49"/>
      <c r="FD249" s="49"/>
      <c r="FE249" s="49"/>
      <c r="FF249" s="49"/>
      <c r="FG249" s="49"/>
      <c r="FH249" s="49"/>
      <c r="FI249" s="49"/>
      <c r="FJ249" s="49"/>
      <c r="FK249" s="49"/>
      <c r="FL249" s="49"/>
      <c r="FM249" s="49"/>
      <c r="FN249" s="49"/>
      <c r="FO249" s="49"/>
      <c r="FP249" s="49"/>
      <c r="FQ249" s="49"/>
      <c r="FR249" s="49"/>
      <c r="FS249" s="49"/>
      <c r="FT249" s="49"/>
      <c r="FU249" s="49"/>
      <c r="FV249" s="49"/>
      <c r="FW249" s="49"/>
      <c r="FX249" s="49"/>
      <c r="FY249" s="49"/>
      <c r="FZ249" s="49"/>
      <c r="GA249" s="49"/>
      <c r="GB249" s="49"/>
      <c r="GC249" s="49"/>
      <c r="GD249" s="49"/>
      <c r="GE249" s="49"/>
      <c r="GF249" s="49"/>
      <c r="GG249" s="49"/>
      <c r="GH249" s="49"/>
      <c r="GI249" s="49"/>
      <c r="GJ249" s="49"/>
      <c r="GK249" s="49"/>
      <c r="GL249" s="49"/>
      <c r="GM249" s="49"/>
      <c r="GN249" s="49"/>
      <c r="GO249" s="49"/>
      <c r="GP249" s="49"/>
      <c r="GQ249" s="49"/>
      <c r="GR249" s="49"/>
      <c r="GS249" s="49"/>
      <c r="GT249" s="49"/>
      <c r="GU249" s="49"/>
      <c r="GV249" s="49"/>
      <c r="GW249" s="49"/>
      <c r="GX249" s="49"/>
      <c r="GY249" s="49"/>
      <c r="GZ249" s="49"/>
      <c r="HA249" s="49"/>
      <c r="HB249" s="49"/>
      <c r="HC249" s="49"/>
      <c r="HD249" s="49"/>
      <c r="HE249" s="49"/>
      <c r="HF249" s="49"/>
      <c r="HG249" s="49"/>
      <c r="HH249" s="49"/>
      <c r="HI249" s="49"/>
      <c r="HJ249" s="49"/>
      <c r="HK249" s="49"/>
      <c r="HL249" s="49"/>
      <c r="HM249" s="49"/>
      <c r="HN249" s="49"/>
      <c r="HO249" s="49"/>
      <c r="HP249" s="49"/>
      <c r="HQ249" s="49"/>
      <c r="HR249" s="49"/>
      <c r="HS249" s="49"/>
      <c r="HT249" s="49"/>
      <c r="HU249" s="49"/>
      <c r="HV249" s="49"/>
      <c r="HW249" s="49"/>
      <c r="HX249" s="49"/>
      <c r="HY249" s="49"/>
      <c r="HZ249" s="49"/>
      <c r="IA249" s="49"/>
      <c r="IB249" s="49"/>
      <c r="IC249" s="49"/>
      <c r="ID249" s="49"/>
      <c r="IE249" s="49"/>
      <c r="IF249" s="49"/>
      <c r="IG249" s="49"/>
      <c r="IH249" s="49"/>
      <c r="II249" s="49"/>
      <c r="IJ249" s="49"/>
      <c r="IK249" s="49"/>
      <c r="IL249" s="49"/>
      <c r="IM249" s="49"/>
      <c r="IN249" s="49"/>
      <c r="IO249" s="49"/>
      <c r="IP249" s="49"/>
      <c r="IQ249" s="49"/>
      <c r="IR249" s="49"/>
      <c r="IS249" s="49"/>
      <c r="IT249" s="49"/>
    </row>
    <row r="250" spans="11:254" ht="12.75">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9"/>
      <c r="CD250" s="49"/>
      <c r="CE250" s="49"/>
      <c r="CF250" s="49"/>
      <c r="CG250" s="49"/>
      <c r="CH250" s="49"/>
      <c r="CI250" s="49"/>
      <c r="CJ250" s="49"/>
      <c r="CK250" s="49"/>
      <c r="CL250" s="49"/>
      <c r="CM250" s="49"/>
      <c r="CN250" s="49"/>
      <c r="CO250" s="49"/>
      <c r="CP250" s="49"/>
      <c r="CQ250" s="49"/>
      <c r="CR250" s="49"/>
      <c r="CS250" s="49"/>
      <c r="CT250" s="49"/>
      <c r="CU250" s="49"/>
      <c r="CV250" s="49"/>
      <c r="CW250" s="49"/>
      <c r="CX250" s="49"/>
      <c r="CY250" s="49"/>
      <c r="CZ250" s="49"/>
      <c r="DA250" s="49"/>
      <c r="DB250" s="49"/>
      <c r="DC250" s="49"/>
      <c r="DD250" s="49"/>
      <c r="DE250" s="49"/>
      <c r="DF250" s="49"/>
      <c r="DG250" s="49"/>
      <c r="DH250" s="49"/>
      <c r="DI250" s="49"/>
      <c r="DJ250" s="49"/>
      <c r="DK250" s="49"/>
      <c r="DL250" s="49"/>
      <c r="DM250" s="49"/>
      <c r="DN250" s="49"/>
      <c r="DO250" s="49"/>
      <c r="DP250" s="49"/>
      <c r="DQ250" s="49"/>
      <c r="DR250" s="49"/>
      <c r="DS250" s="49"/>
      <c r="DT250" s="49"/>
      <c r="DU250" s="49"/>
      <c r="DV250" s="49"/>
      <c r="DW250" s="49"/>
      <c r="DX250" s="49"/>
      <c r="DY250" s="49"/>
      <c r="DZ250" s="49"/>
      <c r="EA250" s="49"/>
      <c r="EB250" s="49"/>
      <c r="EC250" s="49"/>
      <c r="ED250" s="49"/>
      <c r="EE250" s="49"/>
      <c r="EF250" s="49"/>
      <c r="EG250" s="49"/>
      <c r="EH250" s="49"/>
      <c r="EI250" s="49"/>
      <c r="EJ250" s="49"/>
      <c r="EK250" s="49"/>
      <c r="EL250" s="49"/>
      <c r="EM250" s="49"/>
      <c r="EN250" s="49"/>
      <c r="EO250" s="49"/>
      <c r="EP250" s="49"/>
      <c r="EQ250" s="49"/>
      <c r="ER250" s="49"/>
      <c r="ES250" s="49"/>
      <c r="ET250" s="49"/>
      <c r="EU250" s="49"/>
      <c r="EV250" s="49"/>
      <c r="EW250" s="49"/>
      <c r="EX250" s="49"/>
      <c r="EY250" s="49"/>
      <c r="EZ250" s="49"/>
      <c r="FA250" s="49"/>
      <c r="FB250" s="49"/>
      <c r="FC250" s="49"/>
      <c r="FD250" s="49"/>
      <c r="FE250" s="49"/>
      <c r="FF250" s="49"/>
      <c r="FG250" s="49"/>
      <c r="FH250" s="49"/>
      <c r="FI250" s="49"/>
      <c r="FJ250" s="49"/>
      <c r="FK250" s="49"/>
      <c r="FL250" s="49"/>
      <c r="FM250" s="49"/>
      <c r="FN250" s="49"/>
      <c r="FO250" s="49"/>
      <c r="FP250" s="49"/>
      <c r="FQ250" s="49"/>
      <c r="FR250" s="49"/>
      <c r="FS250" s="49"/>
      <c r="FT250" s="49"/>
      <c r="FU250" s="49"/>
      <c r="FV250" s="49"/>
      <c r="FW250" s="49"/>
      <c r="FX250" s="49"/>
      <c r="FY250" s="49"/>
      <c r="FZ250" s="49"/>
      <c r="GA250" s="49"/>
      <c r="GB250" s="49"/>
      <c r="GC250" s="49"/>
      <c r="GD250" s="49"/>
      <c r="GE250" s="49"/>
      <c r="GF250" s="49"/>
      <c r="GG250" s="49"/>
      <c r="GH250" s="49"/>
      <c r="GI250" s="49"/>
      <c r="GJ250" s="49"/>
      <c r="GK250" s="49"/>
      <c r="GL250" s="49"/>
      <c r="GM250" s="49"/>
      <c r="GN250" s="49"/>
      <c r="GO250" s="49"/>
      <c r="GP250" s="49"/>
      <c r="GQ250" s="49"/>
      <c r="GR250" s="49"/>
      <c r="GS250" s="49"/>
      <c r="GT250" s="49"/>
      <c r="GU250" s="49"/>
      <c r="GV250" s="49"/>
      <c r="GW250" s="49"/>
      <c r="GX250" s="49"/>
      <c r="GY250" s="49"/>
      <c r="GZ250" s="49"/>
      <c r="HA250" s="49"/>
      <c r="HB250" s="49"/>
      <c r="HC250" s="49"/>
      <c r="HD250" s="49"/>
      <c r="HE250" s="49"/>
      <c r="HF250" s="49"/>
      <c r="HG250" s="49"/>
      <c r="HH250" s="49"/>
      <c r="HI250" s="49"/>
      <c r="HJ250" s="49"/>
      <c r="HK250" s="49"/>
      <c r="HL250" s="49"/>
      <c r="HM250" s="49"/>
      <c r="HN250" s="49"/>
      <c r="HO250" s="49"/>
      <c r="HP250" s="49"/>
      <c r="HQ250" s="49"/>
      <c r="HR250" s="49"/>
      <c r="HS250" s="49"/>
      <c r="HT250" s="49"/>
      <c r="HU250" s="49"/>
      <c r="HV250" s="49"/>
      <c r="HW250" s="49"/>
      <c r="HX250" s="49"/>
      <c r="HY250" s="49"/>
      <c r="HZ250" s="49"/>
      <c r="IA250" s="49"/>
      <c r="IB250" s="49"/>
      <c r="IC250" s="49"/>
      <c r="ID250" s="49"/>
      <c r="IE250" s="49"/>
      <c r="IF250" s="49"/>
      <c r="IG250" s="49"/>
      <c r="IH250" s="49"/>
      <c r="II250" s="49"/>
      <c r="IJ250" s="49"/>
      <c r="IK250" s="49"/>
      <c r="IL250" s="49"/>
      <c r="IM250" s="49"/>
      <c r="IN250" s="49"/>
      <c r="IO250" s="49"/>
      <c r="IP250" s="49"/>
      <c r="IQ250" s="49"/>
      <c r="IR250" s="49"/>
      <c r="IS250" s="49"/>
      <c r="IT250" s="49"/>
    </row>
    <row r="251" spans="11:254" ht="12.75">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9"/>
      <c r="CD251" s="49"/>
      <c r="CE251" s="49"/>
      <c r="CF251" s="49"/>
      <c r="CG251" s="49"/>
      <c r="CH251" s="49"/>
      <c r="CI251" s="49"/>
      <c r="CJ251" s="49"/>
      <c r="CK251" s="49"/>
      <c r="CL251" s="49"/>
      <c r="CM251" s="49"/>
      <c r="CN251" s="49"/>
      <c r="CO251" s="49"/>
      <c r="CP251" s="49"/>
      <c r="CQ251" s="49"/>
      <c r="CR251" s="49"/>
      <c r="CS251" s="49"/>
      <c r="CT251" s="49"/>
      <c r="CU251" s="49"/>
      <c r="CV251" s="49"/>
      <c r="CW251" s="49"/>
      <c r="CX251" s="49"/>
      <c r="CY251" s="49"/>
      <c r="CZ251" s="49"/>
      <c r="DA251" s="49"/>
      <c r="DB251" s="49"/>
      <c r="DC251" s="49"/>
      <c r="DD251" s="49"/>
      <c r="DE251" s="49"/>
      <c r="DF251" s="49"/>
      <c r="DG251" s="49"/>
      <c r="DH251" s="49"/>
      <c r="DI251" s="49"/>
      <c r="DJ251" s="49"/>
      <c r="DK251" s="49"/>
      <c r="DL251" s="49"/>
      <c r="DM251" s="49"/>
      <c r="DN251" s="49"/>
      <c r="DO251" s="49"/>
      <c r="DP251" s="49"/>
      <c r="DQ251" s="49"/>
      <c r="DR251" s="49"/>
      <c r="DS251" s="49"/>
      <c r="DT251" s="49"/>
      <c r="DU251" s="49"/>
      <c r="DV251" s="49"/>
      <c r="DW251" s="49"/>
      <c r="DX251" s="49"/>
      <c r="DY251" s="49"/>
      <c r="DZ251" s="49"/>
      <c r="EA251" s="49"/>
      <c r="EB251" s="49"/>
      <c r="EC251" s="49"/>
      <c r="ED251" s="49"/>
      <c r="EE251" s="49"/>
      <c r="EF251" s="49"/>
      <c r="EG251" s="49"/>
      <c r="EH251" s="49"/>
      <c r="EI251" s="49"/>
      <c r="EJ251" s="49"/>
      <c r="EK251" s="49"/>
      <c r="EL251" s="49"/>
      <c r="EM251" s="49"/>
      <c r="EN251" s="49"/>
      <c r="EO251" s="49"/>
      <c r="EP251" s="49"/>
      <c r="EQ251" s="49"/>
      <c r="ER251" s="49"/>
      <c r="ES251" s="49"/>
      <c r="ET251" s="49"/>
      <c r="EU251" s="49"/>
      <c r="EV251" s="49"/>
      <c r="EW251" s="49"/>
      <c r="EX251" s="49"/>
      <c r="EY251" s="49"/>
      <c r="EZ251" s="49"/>
      <c r="FA251" s="49"/>
      <c r="FB251" s="49"/>
      <c r="FC251" s="49"/>
      <c r="FD251" s="49"/>
      <c r="FE251" s="49"/>
      <c r="FF251" s="49"/>
      <c r="FG251" s="49"/>
      <c r="FH251" s="49"/>
      <c r="FI251" s="49"/>
      <c r="FJ251" s="49"/>
      <c r="FK251" s="49"/>
      <c r="FL251" s="49"/>
      <c r="FM251" s="49"/>
      <c r="FN251" s="49"/>
      <c r="FO251" s="49"/>
      <c r="FP251" s="49"/>
      <c r="FQ251" s="49"/>
      <c r="FR251" s="49"/>
      <c r="FS251" s="49"/>
      <c r="FT251" s="49"/>
      <c r="FU251" s="49"/>
      <c r="FV251" s="49"/>
      <c r="FW251" s="49"/>
      <c r="FX251" s="49"/>
      <c r="FY251" s="49"/>
      <c r="FZ251" s="49"/>
      <c r="GA251" s="49"/>
      <c r="GB251" s="49"/>
      <c r="GC251" s="49"/>
      <c r="GD251" s="49"/>
      <c r="GE251" s="49"/>
      <c r="GF251" s="49"/>
      <c r="GG251" s="49"/>
      <c r="GH251" s="49"/>
      <c r="GI251" s="49"/>
      <c r="GJ251" s="49"/>
      <c r="GK251" s="49"/>
      <c r="GL251" s="49"/>
      <c r="GM251" s="49"/>
      <c r="GN251" s="49"/>
      <c r="GO251" s="49"/>
      <c r="GP251" s="49"/>
      <c r="GQ251" s="49"/>
      <c r="GR251" s="49"/>
      <c r="GS251" s="49"/>
      <c r="GT251" s="49"/>
      <c r="GU251" s="49"/>
      <c r="GV251" s="49"/>
      <c r="GW251" s="49"/>
      <c r="GX251" s="49"/>
      <c r="GY251" s="49"/>
      <c r="GZ251" s="49"/>
      <c r="HA251" s="49"/>
      <c r="HB251" s="49"/>
      <c r="HC251" s="49"/>
      <c r="HD251" s="49"/>
      <c r="HE251" s="49"/>
      <c r="HF251" s="49"/>
      <c r="HG251" s="49"/>
      <c r="HH251" s="49"/>
      <c r="HI251" s="49"/>
      <c r="HJ251" s="49"/>
      <c r="HK251" s="49"/>
      <c r="HL251" s="49"/>
      <c r="HM251" s="49"/>
      <c r="HN251" s="49"/>
      <c r="HO251" s="49"/>
      <c r="HP251" s="49"/>
      <c r="HQ251" s="49"/>
      <c r="HR251" s="49"/>
      <c r="HS251" s="49"/>
      <c r="HT251" s="49"/>
      <c r="HU251" s="49"/>
      <c r="HV251" s="49"/>
      <c r="HW251" s="49"/>
      <c r="HX251" s="49"/>
      <c r="HY251" s="49"/>
      <c r="HZ251" s="49"/>
      <c r="IA251" s="49"/>
      <c r="IB251" s="49"/>
      <c r="IC251" s="49"/>
      <c r="ID251" s="49"/>
      <c r="IE251" s="49"/>
      <c r="IF251" s="49"/>
      <c r="IG251" s="49"/>
      <c r="IH251" s="49"/>
      <c r="II251" s="49"/>
      <c r="IJ251" s="49"/>
      <c r="IK251" s="49"/>
      <c r="IL251" s="49"/>
      <c r="IM251" s="49"/>
      <c r="IN251" s="49"/>
      <c r="IO251" s="49"/>
      <c r="IP251" s="49"/>
      <c r="IQ251" s="49"/>
      <c r="IR251" s="49"/>
      <c r="IS251" s="49"/>
      <c r="IT251" s="49"/>
    </row>
    <row r="252" spans="4:254" ht="12.75">
      <c r="D252" s="16"/>
      <c r="E252" s="16"/>
      <c r="F252" s="16"/>
      <c r="G252" s="16"/>
      <c r="H252" s="16"/>
      <c r="I252" s="16"/>
      <c r="J252" s="12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9"/>
      <c r="CD252" s="49"/>
      <c r="CE252" s="49"/>
      <c r="CF252" s="49"/>
      <c r="CG252" s="49"/>
      <c r="CH252" s="49"/>
      <c r="CI252" s="49"/>
      <c r="CJ252" s="49"/>
      <c r="CK252" s="49"/>
      <c r="CL252" s="49"/>
      <c r="CM252" s="49"/>
      <c r="CN252" s="49"/>
      <c r="CO252" s="49"/>
      <c r="CP252" s="49"/>
      <c r="CQ252" s="49"/>
      <c r="CR252" s="49"/>
      <c r="CS252" s="49"/>
      <c r="CT252" s="49"/>
      <c r="CU252" s="49"/>
      <c r="CV252" s="49"/>
      <c r="CW252" s="49"/>
      <c r="CX252" s="49"/>
      <c r="CY252" s="49"/>
      <c r="CZ252" s="49"/>
      <c r="DA252" s="49"/>
      <c r="DB252" s="49"/>
      <c r="DC252" s="49"/>
      <c r="DD252" s="49"/>
      <c r="DE252" s="49"/>
      <c r="DF252" s="49"/>
      <c r="DG252" s="49"/>
      <c r="DH252" s="49"/>
      <c r="DI252" s="49"/>
      <c r="DJ252" s="49"/>
      <c r="DK252" s="49"/>
      <c r="DL252" s="49"/>
      <c r="DM252" s="49"/>
      <c r="DN252" s="49"/>
      <c r="DO252" s="49"/>
      <c r="DP252" s="49"/>
      <c r="DQ252" s="49"/>
      <c r="DR252" s="49"/>
      <c r="DS252" s="49"/>
      <c r="DT252" s="49"/>
      <c r="DU252" s="49"/>
      <c r="DV252" s="49"/>
      <c r="DW252" s="49"/>
      <c r="DX252" s="49"/>
      <c r="DY252" s="49"/>
      <c r="DZ252" s="49"/>
      <c r="EA252" s="49"/>
      <c r="EB252" s="49"/>
      <c r="EC252" s="49"/>
      <c r="ED252" s="49"/>
      <c r="EE252" s="49"/>
      <c r="EF252" s="49"/>
      <c r="EG252" s="49"/>
      <c r="EH252" s="49"/>
      <c r="EI252" s="49"/>
      <c r="EJ252" s="49"/>
      <c r="EK252" s="49"/>
      <c r="EL252" s="49"/>
      <c r="EM252" s="49"/>
      <c r="EN252" s="49"/>
      <c r="EO252" s="49"/>
      <c r="EP252" s="49"/>
      <c r="EQ252" s="49"/>
      <c r="ER252" s="49"/>
      <c r="ES252" s="49"/>
      <c r="ET252" s="49"/>
      <c r="EU252" s="49"/>
      <c r="EV252" s="49"/>
      <c r="EW252" s="49"/>
      <c r="EX252" s="49"/>
      <c r="EY252" s="49"/>
      <c r="EZ252" s="49"/>
      <c r="FA252" s="49"/>
      <c r="FB252" s="49"/>
      <c r="FC252" s="49"/>
      <c r="FD252" s="49"/>
      <c r="FE252" s="49"/>
      <c r="FF252" s="49"/>
      <c r="FG252" s="49"/>
      <c r="FH252" s="49"/>
      <c r="FI252" s="49"/>
      <c r="FJ252" s="49"/>
      <c r="FK252" s="49"/>
      <c r="FL252" s="49"/>
      <c r="FM252" s="49"/>
      <c r="FN252" s="49"/>
      <c r="FO252" s="49"/>
      <c r="FP252" s="49"/>
      <c r="FQ252" s="49"/>
      <c r="FR252" s="49"/>
      <c r="FS252" s="49"/>
      <c r="FT252" s="49"/>
      <c r="FU252" s="49"/>
      <c r="FV252" s="49"/>
      <c r="FW252" s="49"/>
      <c r="FX252" s="49"/>
      <c r="FY252" s="49"/>
      <c r="FZ252" s="49"/>
      <c r="GA252" s="49"/>
      <c r="GB252" s="49"/>
      <c r="GC252" s="49"/>
      <c r="GD252" s="49"/>
      <c r="GE252" s="49"/>
      <c r="GF252" s="49"/>
      <c r="GG252" s="49"/>
      <c r="GH252" s="49"/>
      <c r="GI252" s="49"/>
      <c r="GJ252" s="49"/>
      <c r="GK252" s="49"/>
      <c r="GL252" s="49"/>
      <c r="GM252" s="49"/>
      <c r="GN252" s="49"/>
      <c r="GO252" s="49"/>
      <c r="GP252" s="49"/>
      <c r="GQ252" s="49"/>
      <c r="GR252" s="49"/>
      <c r="GS252" s="49"/>
      <c r="GT252" s="49"/>
      <c r="GU252" s="49"/>
      <c r="GV252" s="49"/>
      <c r="GW252" s="49"/>
      <c r="GX252" s="49"/>
      <c r="GY252" s="49"/>
      <c r="GZ252" s="49"/>
      <c r="HA252" s="49"/>
      <c r="HB252" s="49"/>
      <c r="HC252" s="49"/>
      <c r="HD252" s="49"/>
      <c r="HE252" s="49"/>
      <c r="HF252" s="49"/>
      <c r="HG252" s="49"/>
      <c r="HH252" s="49"/>
      <c r="HI252" s="49"/>
      <c r="HJ252" s="49"/>
      <c r="HK252" s="49"/>
      <c r="HL252" s="49"/>
      <c r="HM252" s="49"/>
      <c r="HN252" s="49"/>
      <c r="HO252" s="49"/>
      <c r="HP252" s="49"/>
      <c r="HQ252" s="49"/>
      <c r="HR252" s="49"/>
      <c r="HS252" s="49"/>
      <c r="HT252" s="49"/>
      <c r="HU252" s="49"/>
      <c r="HV252" s="49"/>
      <c r="HW252" s="49"/>
      <c r="HX252" s="49"/>
      <c r="HY252" s="49"/>
      <c r="HZ252" s="49"/>
      <c r="IA252" s="49"/>
      <c r="IB252" s="49"/>
      <c r="IC252" s="49"/>
      <c r="ID252" s="49"/>
      <c r="IE252" s="49"/>
      <c r="IF252" s="49"/>
      <c r="IG252" s="49"/>
      <c r="IH252" s="49"/>
      <c r="II252" s="49"/>
      <c r="IJ252" s="49"/>
      <c r="IK252" s="49"/>
      <c r="IL252" s="49"/>
      <c r="IM252" s="49"/>
      <c r="IN252" s="49"/>
      <c r="IO252" s="49"/>
      <c r="IP252" s="49"/>
      <c r="IQ252" s="49"/>
      <c r="IR252" s="49"/>
      <c r="IS252" s="49"/>
      <c r="IT252" s="49"/>
    </row>
    <row r="253" spans="4:254" ht="12.75">
      <c r="D253" s="16"/>
      <c r="E253" s="16"/>
      <c r="F253" s="16"/>
      <c r="G253" s="16"/>
      <c r="H253" s="16"/>
      <c r="I253" s="16"/>
      <c r="J253" s="12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9"/>
      <c r="CD253" s="49"/>
      <c r="CE253" s="49"/>
      <c r="CF253" s="49"/>
      <c r="CG253" s="49"/>
      <c r="CH253" s="49"/>
      <c r="CI253" s="49"/>
      <c r="CJ253" s="49"/>
      <c r="CK253" s="49"/>
      <c r="CL253" s="49"/>
      <c r="CM253" s="49"/>
      <c r="CN253" s="49"/>
      <c r="CO253" s="49"/>
      <c r="CP253" s="49"/>
      <c r="CQ253" s="49"/>
      <c r="CR253" s="49"/>
      <c r="CS253" s="49"/>
      <c r="CT253" s="49"/>
      <c r="CU253" s="49"/>
      <c r="CV253" s="49"/>
      <c r="CW253" s="49"/>
      <c r="CX253" s="49"/>
      <c r="CY253" s="49"/>
      <c r="CZ253" s="49"/>
      <c r="DA253" s="49"/>
      <c r="DB253" s="49"/>
      <c r="DC253" s="49"/>
      <c r="DD253" s="49"/>
      <c r="DE253" s="49"/>
      <c r="DF253" s="49"/>
      <c r="DG253" s="49"/>
      <c r="DH253" s="49"/>
      <c r="DI253" s="49"/>
      <c r="DJ253" s="49"/>
      <c r="DK253" s="49"/>
      <c r="DL253" s="49"/>
      <c r="DM253" s="49"/>
      <c r="DN253" s="49"/>
      <c r="DO253" s="49"/>
      <c r="DP253" s="49"/>
      <c r="DQ253" s="49"/>
      <c r="DR253" s="49"/>
      <c r="DS253" s="49"/>
      <c r="DT253" s="49"/>
      <c r="DU253" s="49"/>
      <c r="DV253" s="49"/>
      <c r="DW253" s="49"/>
      <c r="DX253" s="49"/>
      <c r="DY253" s="49"/>
      <c r="DZ253" s="49"/>
      <c r="EA253" s="49"/>
      <c r="EB253" s="49"/>
      <c r="EC253" s="49"/>
      <c r="ED253" s="49"/>
      <c r="EE253" s="49"/>
      <c r="EF253" s="49"/>
      <c r="EG253" s="49"/>
      <c r="EH253" s="49"/>
      <c r="EI253" s="49"/>
      <c r="EJ253" s="49"/>
      <c r="EK253" s="49"/>
      <c r="EL253" s="49"/>
      <c r="EM253" s="49"/>
      <c r="EN253" s="49"/>
      <c r="EO253" s="49"/>
      <c r="EP253" s="49"/>
      <c r="EQ253" s="49"/>
      <c r="ER253" s="49"/>
      <c r="ES253" s="49"/>
      <c r="ET253" s="49"/>
      <c r="EU253" s="49"/>
      <c r="EV253" s="49"/>
      <c r="EW253" s="49"/>
      <c r="EX253" s="49"/>
      <c r="EY253" s="49"/>
      <c r="EZ253" s="49"/>
      <c r="FA253" s="49"/>
      <c r="FB253" s="49"/>
      <c r="FC253" s="49"/>
      <c r="FD253" s="49"/>
      <c r="FE253" s="49"/>
      <c r="FF253" s="49"/>
      <c r="FG253" s="49"/>
      <c r="FH253" s="49"/>
      <c r="FI253" s="49"/>
      <c r="FJ253" s="49"/>
      <c r="FK253" s="49"/>
      <c r="FL253" s="49"/>
      <c r="FM253" s="49"/>
      <c r="FN253" s="49"/>
      <c r="FO253" s="49"/>
      <c r="FP253" s="49"/>
      <c r="FQ253" s="49"/>
      <c r="FR253" s="49"/>
      <c r="FS253" s="49"/>
      <c r="FT253" s="49"/>
      <c r="FU253" s="49"/>
      <c r="FV253" s="49"/>
      <c r="FW253" s="49"/>
      <c r="FX253" s="49"/>
      <c r="FY253" s="49"/>
      <c r="FZ253" s="49"/>
      <c r="GA253" s="49"/>
      <c r="GB253" s="49"/>
      <c r="GC253" s="49"/>
      <c r="GD253" s="49"/>
      <c r="GE253" s="49"/>
      <c r="GF253" s="49"/>
      <c r="GG253" s="49"/>
      <c r="GH253" s="49"/>
      <c r="GI253" s="49"/>
      <c r="GJ253" s="49"/>
      <c r="GK253" s="49"/>
      <c r="GL253" s="49"/>
      <c r="GM253" s="49"/>
      <c r="GN253" s="49"/>
      <c r="GO253" s="49"/>
      <c r="GP253" s="49"/>
      <c r="GQ253" s="49"/>
      <c r="GR253" s="49"/>
      <c r="GS253" s="49"/>
      <c r="GT253" s="49"/>
      <c r="GU253" s="49"/>
      <c r="GV253" s="49"/>
      <c r="GW253" s="49"/>
      <c r="GX253" s="49"/>
      <c r="GY253" s="49"/>
      <c r="GZ253" s="49"/>
      <c r="HA253" s="49"/>
      <c r="HB253" s="49"/>
      <c r="HC253" s="49"/>
      <c r="HD253" s="49"/>
      <c r="HE253" s="49"/>
      <c r="HF253" s="49"/>
      <c r="HG253" s="49"/>
      <c r="HH253" s="49"/>
      <c r="HI253" s="49"/>
      <c r="HJ253" s="49"/>
      <c r="HK253" s="49"/>
      <c r="HL253" s="49"/>
      <c r="HM253" s="49"/>
      <c r="HN253" s="49"/>
      <c r="HO253" s="49"/>
      <c r="HP253" s="49"/>
      <c r="HQ253" s="49"/>
      <c r="HR253" s="49"/>
      <c r="HS253" s="49"/>
      <c r="HT253" s="49"/>
      <c r="HU253" s="49"/>
      <c r="HV253" s="49"/>
      <c r="HW253" s="49"/>
      <c r="HX253" s="49"/>
      <c r="HY253" s="49"/>
      <c r="HZ253" s="49"/>
      <c r="IA253" s="49"/>
      <c r="IB253" s="49"/>
      <c r="IC253" s="49"/>
      <c r="ID253" s="49"/>
      <c r="IE253" s="49"/>
      <c r="IF253" s="49"/>
      <c r="IG253" s="49"/>
      <c r="IH253" s="49"/>
      <c r="II253" s="49"/>
      <c r="IJ253" s="49"/>
      <c r="IK253" s="49"/>
      <c r="IL253" s="49"/>
      <c r="IM253" s="49"/>
      <c r="IN253" s="49"/>
      <c r="IO253" s="49"/>
      <c r="IP253" s="49"/>
      <c r="IQ253" s="49"/>
      <c r="IR253" s="49"/>
      <c r="IS253" s="49"/>
      <c r="IT253" s="49"/>
    </row>
    <row r="254" spans="4:254" ht="12.75">
      <c r="D254" s="16"/>
      <c r="E254" s="16"/>
      <c r="F254" s="16"/>
      <c r="G254" s="16"/>
      <c r="H254" s="16"/>
      <c r="I254" s="16"/>
      <c r="J254" s="12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9"/>
      <c r="CD254" s="49"/>
      <c r="CE254" s="49"/>
      <c r="CF254" s="49"/>
      <c r="CG254" s="49"/>
      <c r="CH254" s="49"/>
      <c r="CI254" s="49"/>
      <c r="CJ254" s="49"/>
      <c r="CK254" s="49"/>
      <c r="CL254" s="49"/>
      <c r="CM254" s="49"/>
      <c r="CN254" s="49"/>
      <c r="CO254" s="49"/>
      <c r="CP254" s="49"/>
      <c r="CQ254" s="49"/>
      <c r="CR254" s="49"/>
      <c r="CS254" s="49"/>
      <c r="CT254" s="49"/>
      <c r="CU254" s="49"/>
      <c r="CV254" s="49"/>
      <c r="CW254" s="49"/>
      <c r="CX254" s="49"/>
      <c r="CY254" s="49"/>
      <c r="CZ254" s="49"/>
      <c r="DA254" s="49"/>
      <c r="DB254" s="49"/>
      <c r="DC254" s="49"/>
      <c r="DD254" s="49"/>
      <c r="DE254" s="49"/>
      <c r="DF254" s="49"/>
      <c r="DG254" s="49"/>
      <c r="DH254" s="49"/>
      <c r="DI254" s="49"/>
      <c r="DJ254" s="49"/>
      <c r="DK254" s="49"/>
      <c r="DL254" s="49"/>
      <c r="DM254" s="49"/>
      <c r="DN254" s="49"/>
      <c r="DO254" s="49"/>
      <c r="DP254" s="49"/>
      <c r="DQ254" s="49"/>
      <c r="DR254" s="49"/>
      <c r="DS254" s="49"/>
      <c r="DT254" s="49"/>
      <c r="DU254" s="49"/>
      <c r="DV254" s="49"/>
      <c r="DW254" s="49"/>
      <c r="DX254" s="49"/>
      <c r="DY254" s="49"/>
      <c r="DZ254" s="49"/>
      <c r="EA254" s="49"/>
      <c r="EB254" s="49"/>
      <c r="EC254" s="49"/>
      <c r="ED254" s="49"/>
      <c r="EE254" s="49"/>
      <c r="EF254" s="49"/>
      <c r="EG254" s="49"/>
      <c r="EH254" s="49"/>
      <c r="EI254" s="49"/>
      <c r="EJ254" s="49"/>
      <c r="EK254" s="49"/>
      <c r="EL254" s="49"/>
      <c r="EM254" s="49"/>
      <c r="EN254" s="49"/>
      <c r="EO254" s="49"/>
      <c r="EP254" s="49"/>
      <c r="EQ254" s="49"/>
      <c r="ER254" s="49"/>
      <c r="ES254" s="49"/>
      <c r="ET254" s="49"/>
      <c r="EU254" s="49"/>
      <c r="EV254" s="49"/>
      <c r="EW254" s="49"/>
      <c r="EX254" s="49"/>
      <c r="EY254" s="49"/>
      <c r="EZ254" s="49"/>
      <c r="FA254" s="49"/>
      <c r="FB254" s="49"/>
      <c r="FC254" s="49"/>
      <c r="FD254" s="49"/>
      <c r="FE254" s="49"/>
      <c r="FF254" s="49"/>
      <c r="FG254" s="49"/>
      <c r="FH254" s="49"/>
      <c r="FI254" s="49"/>
      <c r="FJ254" s="49"/>
      <c r="FK254" s="49"/>
      <c r="FL254" s="49"/>
      <c r="FM254" s="49"/>
      <c r="FN254" s="49"/>
      <c r="FO254" s="49"/>
      <c r="FP254" s="49"/>
      <c r="FQ254" s="49"/>
      <c r="FR254" s="49"/>
      <c r="FS254" s="49"/>
      <c r="FT254" s="49"/>
      <c r="FU254" s="49"/>
      <c r="FV254" s="49"/>
      <c r="FW254" s="49"/>
      <c r="FX254" s="49"/>
      <c r="FY254" s="49"/>
      <c r="FZ254" s="49"/>
      <c r="GA254" s="49"/>
      <c r="GB254" s="49"/>
      <c r="GC254" s="49"/>
      <c r="GD254" s="49"/>
      <c r="GE254" s="49"/>
      <c r="GF254" s="49"/>
      <c r="GG254" s="49"/>
      <c r="GH254" s="49"/>
      <c r="GI254" s="49"/>
      <c r="GJ254" s="49"/>
      <c r="GK254" s="49"/>
      <c r="GL254" s="49"/>
      <c r="GM254" s="49"/>
      <c r="GN254" s="49"/>
      <c r="GO254" s="49"/>
      <c r="GP254" s="49"/>
      <c r="GQ254" s="49"/>
      <c r="GR254" s="49"/>
      <c r="GS254" s="49"/>
      <c r="GT254" s="49"/>
      <c r="GU254" s="49"/>
      <c r="GV254" s="49"/>
      <c r="GW254" s="49"/>
      <c r="GX254" s="49"/>
      <c r="GY254" s="49"/>
      <c r="GZ254" s="49"/>
      <c r="HA254" s="49"/>
      <c r="HB254" s="49"/>
      <c r="HC254" s="49"/>
      <c r="HD254" s="49"/>
      <c r="HE254" s="49"/>
      <c r="HF254" s="49"/>
      <c r="HG254" s="49"/>
      <c r="HH254" s="49"/>
      <c r="HI254" s="49"/>
      <c r="HJ254" s="49"/>
      <c r="HK254" s="49"/>
      <c r="HL254" s="49"/>
      <c r="HM254" s="49"/>
      <c r="HN254" s="49"/>
      <c r="HO254" s="49"/>
      <c r="HP254" s="49"/>
      <c r="HQ254" s="49"/>
      <c r="HR254" s="49"/>
      <c r="HS254" s="49"/>
      <c r="HT254" s="49"/>
      <c r="HU254" s="49"/>
      <c r="HV254" s="49"/>
      <c r="HW254" s="49"/>
      <c r="HX254" s="49"/>
      <c r="HY254" s="49"/>
      <c r="HZ254" s="49"/>
      <c r="IA254" s="49"/>
      <c r="IB254" s="49"/>
      <c r="IC254" s="49"/>
      <c r="ID254" s="49"/>
      <c r="IE254" s="49"/>
      <c r="IF254" s="49"/>
      <c r="IG254" s="49"/>
      <c r="IH254" s="49"/>
      <c r="II254" s="49"/>
      <c r="IJ254" s="49"/>
      <c r="IK254" s="49"/>
      <c r="IL254" s="49"/>
      <c r="IM254" s="49"/>
      <c r="IN254" s="49"/>
      <c r="IO254" s="49"/>
      <c r="IP254" s="49"/>
      <c r="IQ254" s="49"/>
      <c r="IR254" s="49"/>
      <c r="IS254" s="49"/>
      <c r="IT254" s="49"/>
    </row>
    <row r="255" spans="4:254" ht="12.75">
      <c r="D255" s="16"/>
      <c r="E255" s="16"/>
      <c r="F255" s="16"/>
      <c r="G255" s="16"/>
      <c r="H255" s="16"/>
      <c r="I255" s="16"/>
      <c r="J255" s="12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9"/>
      <c r="CD255" s="49"/>
      <c r="CE255" s="49"/>
      <c r="CF255" s="49"/>
      <c r="CG255" s="49"/>
      <c r="CH255" s="49"/>
      <c r="CI255" s="49"/>
      <c r="CJ255" s="49"/>
      <c r="CK255" s="49"/>
      <c r="CL255" s="49"/>
      <c r="CM255" s="49"/>
      <c r="CN255" s="49"/>
      <c r="CO255" s="49"/>
      <c r="CP255" s="49"/>
      <c r="CQ255" s="49"/>
      <c r="CR255" s="49"/>
      <c r="CS255" s="49"/>
      <c r="CT255" s="49"/>
      <c r="CU255" s="49"/>
      <c r="CV255" s="49"/>
      <c r="CW255" s="49"/>
      <c r="CX255" s="49"/>
      <c r="CY255" s="49"/>
      <c r="CZ255" s="49"/>
      <c r="DA255" s="49"/>
      <c r="DB255" s="49"/>
      <c r="DC255" s="49"/>
      <c r="DD255" s="49"/>
      <c r="DE255" s="49"/>
      <c r="DF255" s="49"/>
      <c r="DG255" s="49"/>
      <c r="DH255" s="49"/>
      <c r="DI255" s="49"/>
      <c r="DJ255" s="49"/>
      <c r="DK255" s="49"/>
      <c r="DL255" s="49"/>
      <c r="DM255" s="49"/>
      <c r="DN255" s="49"/>
      <c r="DO255" s="49"/>
      <c r="DP255" s="49"/>
      <c r="DQ255" s="49"/>
      <c r="DR255" s="49"/>
      <c r="DS255" s="49"/>
      <c r="DT255" s="49"/>
      <c r="DU255" s="49"/>
      <c r="DV255" s="49"/>
      <c r="DW255" s="49"/>
      <c r="DX255" s="49"/>
      <c r="DY255" s="49"/>
      <c r="DZ255" s="49"/>
      <c r="EA255" s="49"/>
      <c r="EB255" s="49"/>
      <c r="EC255" s="49"/>
      <c r="ED255" s="49"/>
      <c r="EE255" s="49"/>
      <c r="EF255" s="49"/>
      <c r="EG255" s="49"/>
      <c r="EH255" s="49"/>
      <c r="EI255" s="49"/>
      <c r="EJ255" s="49"/>
      <c r="EK255" s="49"/>
      <c r="EL255" s="49"/>
      <c r="EM255" s="49"/>
      <c r="EN255" s="49"/>
      <c r="EO255" s="49"/>
      <c r="EP255" s="49"/>
      <c r="EQ255" s="49"/>
      <c r="ER255" s="49"/>
      <c r="ES255" s="49"/>
      <c r="ET255" s="49"/>
      <c r="EU255" s="49"/>
      <c r="EV255" s="49"/>
      <c r="EW255" s="49"/>
      <c r="EX255" s="49"/>
      <c r="EY255" s="49"/>
      <c r="EZ255" s="49"/>
      <c r="FA255" s="49"/>
      <c r="FB255" s="49"/>
      <c r="FC255" s="49"/>
      <c r="FD255" s="49"/>
      <c r="FE255" s="49"/>
      <c r="FF255" s="49"/>
      <c r="FG255" s="49"/>
      <c r="FH255" s="49"/>
      <c r="FI255" s="49"/>
      <c r="FJ255" s="49"/>
      <c r="FK255" s="49"/>
      <c r="FL255" s="49"/>
      <c r="FM255" s="49"/>
      <c r="FN255" s="49"/>
      <c r="FO255" s="49"/>
      <c r="FP255" s="49"/>
      <c r="FQ255" s="49"/>
      <c r="FR255" s="49"/>
      <c r="FS255" s="49"/>
      <c r="FT255" s="49"/>
      <c r="FU255" s="49"/>
      <c r="FV255" s="49"/>
      <c r="FW255" s="49"/>
      <c r="FX255" s="49"/>
      <c r="FY255" s="49"/>
      <c r="FZ255" s="49"/>
      <c r="GA255" s="49"/>
      <c r="GB255" s="49"/>
      <c r="GC255" s="49"/>
      <c r="GD255" s="49"/>
      <c r="GE255" s="49"/>
      <c r="GF255" s="49"/>
      <c r="GG255" s="49"/>
      <c r="GH255" s="49"/>
      <c r="GI255" s="49"/>
      <c r="GJ255" s="49"/>
      <c r="GK255" s="49"/>
      <c r="GL255" s="49"/>
      <c r="GM255" s="49"/>
      <c r="GN255" s="49"/>
      <c r="GO255" s="49"/>
      <c r="GP255" s="49"/>
      <c r="GQ255" s="49"/>
      <c r="GR255" s="49"/>
      <c r="GS255" s="49"/>
      <c r="GT255" s="49"/>
      <c r="GU255" s="49"/>
      <c r="GV255" s="49"/>
      <c r="GW255" s="49"/>
      <c r="GX255" s="49"/>
      <c r="GY255" s="49"/>
      <c r="GZ255" s="49"/>
      <c r="HA255" s="49"/>
      <c r="HB255" s="49"/>
      <c r="HC255" s="49"/>
      <c r="HD255" s="49"/>
      <c r="HE255" s="49"/>
      <c r="HF255" s="49"/>
      <c r="HG255" s="49"/>
      <c r="HH255" s="49"/>
      <c r="HI255" s="49"/>
      <c r="HJ255" s="49"/>
      <c r="HK255" s="49"/>
      <c r="HL255" s="49"/>
      <c r="HM255" s="49"/>
      <c r="HN255" s="49"/>
      <c r="HO255" s="49"/>
      <c r="HP255" s="49"/>
      <c r="HQ255" s="49"/>
      <c r="HR255" s="49"/>
      <c r="HS255" s="49"/>
      <c r="HT255" s="49"/>
      <c r="HU255" s="49"/>
      <c r="HV255" s="49"/>
      <c r="HW255" s="49"/>
      <c r="HX255" s="49"/>
      <c r="HY255" s="49"/>
      <c r="HZ255" s="49"/>
      <c r="IA255" s="49"/>
      <c r="IB255" s="49"/>
      <c r="IC255" s="49"/>
      <c r="ID255" s="49"/>
      <c r="IE255" s="49"/>
      <c r="IF255" s="49"/>
      <c r="IG255" s="49"/>
      <c r="IH255" s="49"/>
      <c r="II255" s="49"/>
      <c r="IJ255" s="49"/>
      <c r="IK255" s="49"/>
      <c r="IL255" s="49"/>
      <c r="IM255" s="49"/>
      <c r="IN255" s="49"/>
      <c r="IO255" s="49"/>
      <c r="IP255" s="49"/>
      <c r="IQ255" s="49"/>
      <c r="IR255" s="49"/>
      <c r="IS255" s="49"/>
      <c r="IT255" s="49"/>
    </row>
    <row r="256" spans="4:254" ht="12.75">
      <c r="D256" s="16"/>
      <c r="E256" s="16"/>
      <c r="F256" s="16"/>
      <c r="G256" s="16"/>
      <c r="H256" s="16"/>
      <c r="I256" s="16"/>
      <c r="J256" s="12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49"/>
      <c r="CM256" s="49"/>
      <c r="CN256" s="49"/>
      <c r="CO256" s="49"/>
      <c r="CP256" s="49"/>
      <c r="CQ256" s="49"/>
      <c r="CR256" s="49"/>
      <c r="CS256" s="49"/>
      <c r="CT256" s="49"/>
      <c r="CU256" s="49"/>
      <c r="CV256" s="49"/>
      <c r="CW256" s="49"/>
      <c r="CX256" s="49"/>
      <c r="CY256" s="49"/>
      <c r="CZ256" s="49"/>
      <c r="DA256" s="49"/>
      <c r="DB256" s="49"/>
      <c r="DC256" s="49"/>
      <c r="DD256" s="49"/>
      <c r="DE256" s="49"/>
      <c r="DF256" s="49"/>
      <c r="DG256" s="49"/>
      <c r="DH256" s="49"/>
      <c r="DI256" s="49"/>
      <c r="DJ256" s="49"/>
      <c r="DK256" s="49"/>
      <c r="DL256" s="49"/>
      <c r="DM256" s="49"/>
      <c r="DN256" s="49"/>
      <c r="DO256" s="49"/>
      <c r="DP256" s="49"/>
      <c r="DQ256" s="49"/>
      <c r="DR256" s="49"/>
      <c r="DS256" s="49"/>
      <c r="DT256" s="49"/>
      <c r="DU256" s="49"/>
      <c r="DV256" s="49"/>
      <c r="DW256" s="49"/>
      <c r="DX256" s="49"/>
      <c r="DY256" s="49"/>
      <c r="DZ256" s="49"/>
      <c r="EA256" s="49"/>
      <c r="EB256" s="49"/>
      <c r="EC256" s="49"/>
      <c r="ED256" s="49"/>
      <c r="EE256" s="49"/>
      <c r="EF256" s="49"/>
      <c r="EG256" s="49"/>
      <c r="EH256" s="49"/>
      <c r="EI256" s="49"/>
      <c r="EJ256" s="49"/>
      <c r="EK256" s="49"/>
      <c r="EL256" s="49"/>
      <c r="EM256" s="49"/>
      <c r="EN256" s="49"/>
      <c r="EO256" s="49"/>
      <c r="EP256" s="49"/>
      <c r="EQ256" s="49"/>
      <c r="ER256" s="49"/>
      <c r="ES256" s="49"/>
      <c r="ET256" s="49"/>
      <c r="EU256" s="49"/>
      <c r="EV256" s="49"/>
      <c r="EW256" s="49"/>
      <c r="EX256" s="49"/>
      <c r="EY256" s="49"/>
      <c r="EZ256" s="49"/>
      <c r="FA256" s="49"/>
      <c r="FB256" s="49"/>
      <c r="FC256" s="49"/>
      <c r="FD256" s="49"/>
      <c r="FE256" s="49"/>
      <c r="FF256" s="49"/>
      <c r="FG256" s="49"/>
      <c r="FH256" s="49"/>
      <c r="FI256" s="49"/>
      <c r="FJ256" s="49"/>
      <c r="FK256" s="49"/>
      <c r="FL256" s="49"/>
      <c r="FM256" s="49"/>
      <c r="FN256" s="49"/>
      <c r="FO256" s="49"/>
      <c r="FP256" s="49"/>
      <c r="FQ256" s="49"/>
      <c r="FR256" s="49"/>
      <c r="FS256" s="49"/>
      <c r="FT256" s="49"/>
      <c r="FU256" s="49"/>
      <c r="FV256" s="49"/>
      <c r="FW256" s="49"/>
      <c r="FX256" s="49"/>
      <c r="FY256" s="49"/>
      <c r="FZ256" s="49"/>
      <c r="GA256" s="49"/>
      <c r="GB256" s="49"/>
      <c r="GC256" s="49"/>
      <c r="GD256" s="49"/>
      <c r="GE256" s="49"/>
      <c r="GF256" s="49"/>
      <c r="GG256" s="49"/>
      <c r="GH256" s="49"/>
      <c r="GI256" s="49"/>
      <c r="GJ256" s="49"/>
      <c r="GK256" s="49"/>
      <c r="GL256" s="49"/>
      <c r="GM256" s="49"/>
      <c r="GN256" s="49"/>
      <c r="GO256" s="49"/>
      <c r="GP256" s="49"/>
      <c r="GQ256" s="49"/>
      <c r="GR256" s="49"/>
      <c r="GS256" s="49"/>
      <c r="GT256" s="49"/>
      <c r="GU256" s="49"/>
      <c r="GV256" s="49"/>
      <c r="GW256" s="49"/>
      <c r="GX256" s="49"/>
      <c r="GY256" s="49"/>
      <c r="GZ256" s="49"/>
      <c r="HA256" s="49"/>
      <c r="HB256" s="49"/>
      <c r="HC256" s="49"/>
      <c r="HD256" s="49"/>
      <c r="HE256" s="49"/>
      <c r="HF256" s="49"/>
      <c r="HG256" s="49"/>
      <c r="HH256" s="49"/>
      <c r="HI256" s="49"/>
      <c r="HJ256" s="49"/>
      <c r="HK256" s="49"/>
      <c r="HL256" s="49"/>
      <c r="HM256" s="49"/>
      <c r="HN256" s="49"/>
      <c r="HO256" s="49"/>
      <c r="HP256" s="49"/>
      <c r="HQ256" s="49"/>
      <c r="HR256" s="49"/>
      <c r="HS256" s="49"/>
      <c r="HT256" s="49"/>
      <c r="HU256" s="49"/>
      <c r="HV256" s="49"/>
      <c r="HW256" s="49"/>
      <c r="HX256" s="49"/>
      <c r="HY256" s="49"/>
      <c r="HZ256" s="49"/>
      <c r="IA256" s="49"/>
      <c r="IB256" s="49"/>
      <c r="IC256" s="49"/>
      <c r="ID256" s="49"/>
      <c r="IE256" s="49"/>
      <c r="IF256" s="49"/>
      <c r="IG256" s="49"/>
      <c r="IH256" s="49"/>
      <c r="II256" s="49"/>
      <c r="IJ256" s="49"/>
      <c r="IK256" s="49"/>
      <c r="IL256" s="49"/>
      <c r="IM256" s="49"/>
      <c r="IN256" s="49"/>
      <c r="IO256" s="49"/>
      <c r="IP256" s="49"/>
      <c r="IQ256" s="49"/>
      <c r="IR256" s="49"/>
      <c r="IS256" s="49"/>
      <c r="IT256" s="49"/>
    </row>
    <row r="257" spans="4:254" ht="12.75">
      <c r="D257" s="16"/>
      <c r="E257" s="16"/>
      <c r="F257" s="16"/>
      <c r="G257" s="16"/>
      <c r="H257" s="16"/>
      <c r="I257" s="16"/>
      <c r="J257" s="12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49"/>
      <c r="CK257" s="49"/>
      <c r="CL257" s="49"/>
      <c r="CM257" s="49"/>
      <c r="CN257" s="49"/>
      <c r="CO257" s="49"/>
      <c r="CP257" s="49"/>
      <c r="CQ257" s="49"/>
      <c r="CR257" s="49"/>
      <c r="CS257" s="49"/>
      <c r="CT257" s="49"/>
      <c r="CU257" s="49"/>
      <c r="CV257" s="49"/>
      <c r="CW257" s="49"/>
      <c r="CX257" s="49"/>
      <c r="CY257" s="49"/>
      <c r="CZ257" s="49"/>
      <c r="DA257" s="49"/>
      <c r="DB257" s="49"/>
      <c r="DC257" s="49"/>
      <c r="DD257" s="49"/>
      <c r="DE257" s="49"/>
      <c r="DF257" s="49"/>
      <c r="DG257" s="49"/>
      <c r="DH257" s="49"/>
      <c r="DI257" s="49"/>
      <c r="DJ257" s="49"/>
      <c r="DK257" s="49"/>
      <c r="DL257" s="49"/>
      <c r="DM257" s="49"/>
      <c r="DN257" s="49"/>
      <c r="DO257" s="49"/>
      <c r="DP257" s="49"/>
      <c r="DQ257" s="49"/>
      <c r="DR257" s="49"/>
      <c r="DS257" s="49"/>
      <c r="DT257" s="49"/>
      <c r="DU257" s="49"/>
      <c r="DV257" s="49"/>
      <c r="DW257" s="49"/>
      <c r="DX257" s="49"/>
      <c r="DY257" s="49"/>
      <c r="DZ257" s="49"/>
      <c r="EA257" s="49"/>
      <c r="EB257" s="49"/>
      <c r="EC257" s="49"/>
      <c r="ED257" s="49"/>
      <c r="EE257" s="49"/>
      <c r="EF257" s="49"/>
      <c r="EG257" s="49"/>
      <c r="EH257" s="49"/>
      <c r="EI257" s="49"/>
      <c r="EJ257" s="49"/>
      <c r="EK257" s="49"/>
      <c r="EL257" s="49"/>
      <c r="EM257" s="49"/>
      <c r="EN257" s="49"/>
      <c r="EO257" s="49"/>
      <c r="EP257" s="49"/>
      <c r="EQ257" s="49"/>
      <c r="ER257" s="49"/>
      <c r="ES257" s="49"/>
      <c r="ET257" s="49"/>
      <c r="EU257" s="49"/>
      <c r="EV257" s="49"/>
      <c r="EW257" s="49"/>
      <c r="EX257" s="49"/>
      <c r="EY257" s="49"/>
      <c r="EZ257" s="49"/>
      <c r="FA257" s="49"/>
      <c r="FB257" s="49"/>
      <c r="FC257" s="49"/>
      <c r="FD257" s="49"/>
      <c r="FE257" s="49"/>
      <c r="FF257" s="49"/>
      <c r="FG257" s="49"/>
      <c r="FH257" s="49"/>
      <c r="FI257" s="49"/>
      <c r="FJ257" s="49"/>
      <c r="FK257" s="49"/>
      <c r="FL257" s="49"/>
      <c r="FM257" s="49"/>
      <c r="FN257" s="49"/>
      <c r="FO257" s="49"/>
      <c r="FP257" s="49"/>
      <c r="FQ257" s="49"/>
      <c r="FR257" s="49"/>
      <c r="FS257" s="49"/>
      <c r="FT257" s="49"/>
      <c r="FU257" s="49"/>
      <c r="FV257" s="49"/>
      <c r="FW257" s="49"/>
      <c r="FX257" s="49"/>
      <c r="FY257" s="49"/>
      <c r="FZ257" s="49"/>
      <c r="GA257" s="49"/>
      <c r="GB257" s="49"/>
      <c r="GC257" s="49"/>
      <c r="GD257" s="49"/>
      <c r="GE257" s="49"/>
      <c r="GF257" s="49"/>
      <c r="GG257" s="49"/>
      <c r="GH257" s="49"/>
      <c r="GI257" s="49"/>
      <c r="GJ257" s="49"/>
      <c r="GK257" s="49"/>
      <c r="GL257" s="49"/>
      <c r="GM257" s="49"/>
      <c r="GN257" s="49"/>
      <c r="GO257" s="49"/>
      <c r="GP257" s="49"/>
      <c r="GQ257" s="49"/>
      <c r="GR257" s="49"/>
      <c r="GS257" s="49"/>
      <c r="GT257" s="49"/>
      <c r="GU257" s="49"/>
      <c r="GV257" s="49"/>
      <c r="GW257" s="49"/>
      <c r="GX257" s="49"/>
      <c r="GY257" s="49"/>
      <c r="GZ257" s="49"/>
      <c r="HA257" s="49"/>
      <c r="HB257" s="49"/>
      <c r="HC257" s="49"/>
      <c r="HD257" s="49"/>
      <c r="HE257" s="49"/>
      <c r="HF257" s="49"/>
      <c r="HG257" s="49"/>
      <c r="HH257" s="49"/>
      <c r="HI257" s="49"/>
      <c r="HJ257" s="49"/>
      <c r="HK257" s="49"/>
      <c r="HL257" s="49"/>
      <c r="HM257" s="49"/>
      <c r="HN257" s="49"/>
      <c r="HO257" s="49"/>
      <c r="HP257" s="49"/>
      <c r="HQ257" s="49"/>
      <c r="HR257" s="49"/>
      <c r="HS257" s="49"/>
      <c r="HT257" s="49"/>
      <c r="HU257" s="49"/>
      <c r="HV257" s="49"/>
      <c r="HW257" s="49"/>
      <c r="HX257" s="49"/>
      <c r="HY257" s="49"/>
      <c r="HZ257" s="49"/>
      <c r="IA257" s="49"/>
      <c r="IB257" s="49"/>
      <c r="IC257" s="49"/>
      <c r="ID257" s="49"/>
      <c r="IE257" s="49"/>
      <c r="IF257" s="49"/>
      <c r="IG257" s="49"/>
      <c r="IH257" s="49"/>
      <c r="II257" s="49"/>
      <c r="IJ257" s="49"/>
      <c r="IK257" s="49"/>
      <c r="IL257" s="49"/>
      <c r="IM257" s="49"/>
      <c r="IN257" s="49"/>
      <c r="IO257" s="49"/>
      <c r="IP257" s="49"/>
      <c r="IQ257" s="49"/>
      <c r="IR257" s="49"/>
      <c r="IS257" s="49"/>
      <c r="IT257" s="49"/>
    </row>
    <row r="258" spans="4:254" ht="12.75">
      <c r="D258" s="16"/>
      <c r="E258" s="16"/>
      <c r="F258" s="16"/>
      <c r="G258" s="16"/>
      <c r="H258" s="16"/>
      <c r="I258" s="16"/>
      <c r="J258" s="12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49"/>
      <c r="CN258" s="49"/>
      <c r="CO258" s="49"/>
      <c r="CP258" s="49"/>
      <c r="CQ258" s="49"/>
      <c r="CR258" s="49"/>
      <c r="CS258" s="49"/>
      <c r="CT258" s="49"/>
      <c r="CU258" s="49"/>
      <c r="CV258" s="49"/>
      <c r="CW258" s="49"/>
      <c r="CX258" s="49"/>
      <c r="CY258" s="49"/>
      <c r="CZ258" s="49"/>
      <c r="DA258" s="49"/>
      <c r="DB258" s="49"/>
      <c r="DC258" s="49"/>
      <c r="DD258" s="49"/>
      <c r="DE258" s="49"/>
      <c r="DF258" s="49"/>
      <c r="DG258" s="49"/>
      <c r="DH258" s="49"/>
      <c r="DI258" s="49"/>
      <c r="DJ258" s="49"/>
      <c r="DK258" s="49"/>
      <c r="DL258" s="49"/>
      <c r="DM258" s="49"/>
      <c r="DN258" s="49"/>
      <c r="DO258" s="49"/>
      <c r="DP258" s="49"/>
      <c r="DQ258" s="49"/>
      <c r="DR258" s="49"/>
      <c r="DS258" s="49"/>
      <c r="DT258" s="49"/>
      <c r="DU258" s="49"/>
      <c r="DV258" s="49"/>
      <c r="DW258" s="49"/>
      <c r="DX258" s="49"/>
      <c r="DY258" s="49"/>
      <c r="DZ258" s="49"/>
      <c r="EA258" s="49"/>
      <c r="EB258" s="49"/>
      <c r="EC258" s="49"/>
      <c r="ED258" s="49"/>
      <c r="EE258" s="49"/>
      <c r="EF258" s="49"/>
      <c r="EG258" s="49"/>
      <c r="EH258" s="49"/>
      <c r="EI258" s="49"/>
      <c r="EJ258" s="49"/>
      <c r="EK258" s="49"/>
      <c r="EL258" s="49"/>
      <c r="EM258" s="49"/>
      <c r="EN258" s="49"/>
      <c r="EO258" s="49"/>
      <c r="EP258" s="49"/>
      <c r="EQ258" s="49"/>
      <c r="ER258" s="49"/>
      <c r="ES258" s="49"/>
      <c r="ET258" s="49"/>
      <c r="EU258" s="49"/>
      <c r="EV258" s="49"/>
      <c r="EW258" s="49"/>
      <c r="EX258" s="49"/>
      <c r="EY258" s="49"/>
      <c r="EZ258" s="49"/>
      <c r="FA258" s="49"/>
      <c r="FB258" s="49"/>
      <c r="FC258" s="49"/>
      <c r="FD258" s="49"/>
      <c r="FE258" s="49"/>
      <c r="FF258" s="49"/>
      <c r="FG258" s="49"/>
      <c r="FH258" s="49"/>
      <c r="FI258" s="49"/>
      <c r="FJ258" s="49"/>
      <c r="FK258" s="49"/>
      <c r="FL258" s="49"/>
      <c r="FM258" s="49"/>
      <c r="FN258" s="49"/>
      <c r="FO258" s="49"/>
      <c r="FP258" s="49"/>
      <c r="FQ258" s="49"/>
      <c r="FR258" s="49"/>
      <c r="FS258" s="49"/>
      <c r="FT258" s="49"/>
      <c r="FU258" s="49"/>
      <c r="FV258" s="49"/>
      <c r="FW258" s="49"/>
      <c r="FX258" s="49"/>
      <c r="FY258" s="49"/>
      <c r="FZ258" s="49"/>
      <c r="GA258" s="49"/>
      <c r="GB258" s="49"/>
      <c r="GC258" s="49"/>
      <c r="GD258" s="49"/>
      <c r="GE258" s="49"/>
      <c r="GF258" s="49"/>
      <c r="GG258" s="49"/>
      <c r="GH258" s="49"/>
      <c r="GI258" s="49"/>
      <c r="GJ258" s="49"/>
      <c r="GK258" s="49"/>
      <c r="GL258" s="49"/>
      <c r="GM258" s="49"/>
      <c r="GN258" s="49"/>
      <c r="GO258" s="49"/>
      <c r="GP258" s="49"/>
      <c r="GQ258" s="49"/>
      <c r="GR258" s="49"/>
      <c r="GS258" s="49"/>
      <c r="GT258" s="49"/>
      <c r="GU258" s="49"/>
      <c r="GV258" s="49"/>
      <c r="GW258" s="49"/>
      <c r="GX258" s="49"/>
      <c r="GY258" s="49"/>
      <c r="GZ258" s="49"/>
      <c r="HA258" s="49"/>
      <c r="HB258" s="49"/>
      <c r="HC258" s="49"/>
      <c r="HD258" s="49"/>
      <c r="HE258" s="49"/>
      <c r="HF258" s="49"/>
      <c r="HG258" s="49"/>
      <c r="HH258" s="49"/>
      <c r="HI258" s="49"/>
      <c r="HJ258" s="49"/>
      <c r="HK258" s="49"/>
      <c r="HL258" s="49"/>
      <c r="HM258" s="49"/>
      <c r="HN258" s="49"/>
      <c r="HO258" s="49"/>
      <c r="HP258" s="49"/>
      <c r="HQ258" s="49"/>
      <c r="HR258" s="49"/>
      <c r="HS258" s="49"/>
      <c r="HT258" s="49"/>
      <c r="HU258" s="49"/>
      <c r="HV258" s="49"/>
      <c r="HW258" s="49"/>
      <c r="HX258" s="49"/>
      <c r="HY258" s="49"/>
      <c r="HZ258" s="49"/>
      <c r="IA258" s="49"/>
      <c r="IB258" s="49"/>
      <c r="IC258" s="49"/>
      <c r="ID258" s="49"/>
      <c r="IE258" s="49"/>
      <c r="IF258" s="49"/>
      <c r="IG258" s="49"/>
      <c r="IH258" s="49"/>
      <c r="II258" s="49"/>
      <c r="IJ258" s="49"/>
      <c r="IK258" s="49"/>
      <c r="IL258" s="49"/>
      <c r="IM258" s="49"/>
      <c r="IN258" s="49"/>
      <c r="IO258" s="49"/>
      <c r="IP258" s="49"/>
      <c r="IQ258" s="49"/>
      <c r="IR258" s="49"/>
      <c r="IS258" s="49"/>
      <c r="IT258" s="49"/>
    </row>
    <row r="259" spans="4:254" ht="12.75">
      <c r="D259" s="16"/>
      <c r="E259" s="16"/>
      <c r="F259" s="16"/>
      <c r="G259" s="16"/>
      <c r="H259" s="16"/>
      <c r="I259" s="16"/>
      <c r="J259" s="12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c r="CT259" s="49"/>
      <c r="CU259" s="49"/>
      <c r="CV259" s="49"/>
      <c r="CW259" s="49"/>
      <c r="CX259" s="49"/>
      <c r="CY259" s="49"/>
      <c r="CZ259" s="49"/>
      <c r="DA259" s="49"/>
      <c r="DB259" s="49"/>
      <c r="DC259" s="49"/>
      <c r="DD259" s="49"/>
      <c r="DE259" s="49"/>
      <c r="DF259" s="49"/>
      <c r="DG259" s="49"/>
      <c r="DH259" s="49"/>
      <c r="DI259" s="49"/>
      <c r="DJ259" s="49"/>
      <c r="DK259" s="49"/>
      <c r="DL259" s="49"/>
      <c r="DM259" s="49"/>
      <c r="DN259" s="49"/>
      <c r="DO259" s="49"/>
      <c r="DP259" s="49"/>
      <c r="DQ259" s="49"/>
      <c r="DR259" s="49"/>
      <c r="DS259" s="49"/>
      <c r="DT259" s="49"/>
      <c r="DU259" s="49"/>
      <c r="DV259" s="49"/>
      <c r="DW259" s="49"/>
      <c r="DX259" s="49"/>
      <c r="DY259" s="49"/>
      <c r="DZ259" s="49"/>
      <c r="EA259" s="49"/>
      <c r="EB259" s="49"/>
      <c r="EC259" s="49"/>
      <c r="ED259" s="49"/>
      <c r="EE259" s="49"/>
      <c r="EF259" s="49"/>
      <c r="EG259" s="49"/>
      <c r="EH259" s="49"/>
      <c r="EI259" s="49"/>
      <c r="EJ259" s="49"/>
      <c r="EK259" s="49"/>
      <c r="EL259" s="49"/>
      <c r="EM259" s="49"/>
      <c r="EN259" s="49"/>
      <c r="EO259" s="49"/>
      <c r="EP259" s="49"/>
      <c r="EQ259" s="49"/>
      <c r="ER259" s="49"/>
      <c r="ES259" s="49"/>
      <c r="ET259" s="49"/>
      <c r="EU259" s="49"/>
      <c r="EV259" s="49"/>
      <c r="EW259" s="49"/>
      <c r="EX259" s="49"/>
      <c r="EY259" s="49"/>
      <c r="EZ259" s="49"/>
      <c r="FA259" s="49"/>
      <c r="FB259" s="49"/>
      <c r="FC259" s="49"/>
      <c r="FD259" s="49"/>
      <c r="FE259" s="49"/>
      <c r="FF259" s="49"/>
      <c r="FG259" s="49"/>
      <c r="FH259" s="49"/>
      <c r="FI259" s="49"/>
      <c r="FJ259" s="49"/>
      <c r="FK259" s="49"/>
      <c r="FL259" s="49"/>
      <c r="FM259" s="49"/>
      <c r="FN259" s="49"/>
      <c r="FO259" s="49"/>
      <c r="FP259" s="49"/>
      <c r="FQ259" s="49"/>
      <c r="FR259" s="49"/>
      <c r="FS259" s="49"/>
      <c r="FT259" s="49"/>
      <c r="FU259" s="49"/>
      <c r="FV259" s="49"/>
      <c r="FW259" s="49"/>
      <c r="FX259" s="49"/>
      <c r="FY259" s="49"/>
      <c r="FZ259" s="49"/>
      <c r="GA259" s="49"/>
      <c r="GB259" s="49"/>
      <c r="GC259" s="49"/>
      <c r="GD259" s="49"/>
      <c r="GE259" s="49"/>
      <c r="GF259" s="49"/>
      <c r="GG259" s="49"/>
      <c r="GH259" s="49"/>
      <c r="GI259" s="49"/>
      <c r="GJ259" s="49"/>
      <c r="GK259" s="49"/>
      <c r="GL259" s="49"/>
      <c r="GM259" s="49"/>
      <c r="GN259" s="49"/>
      <c r="GO259" s="49"/>
      <c r="GP259" s="49"/>
      <c r="GQ259" s="49"/>
      <c r="GR259" s="49"/>
      <c r="GS259" s="49"/>
      <c r="GT259" s="49"/>
      <c r="GU259" s="49"/>
      <c r="GV259" s="49"/>
      <c r="GW259" s="49"/>
      <c r="GX259" s="49"/>
      <c r="GY259" s="49"/>
      <c r="GZ259" s="49"/>
      <c r="HA259" s="49"/>
      <c r="HB259" s="49"/>
      <c r="HC259" s="49"/>
      <c r="HD259" s="49"/>
      <c r="HE259" s="49"/>
      <c r="HF259" s="49"/>
      <c r="HG259" s="49"/>
      <c r="HH259" s="49"/>
      <c r="HI259" s="49"/>
      <c r="HJ259" s="49"/>
      <c r="HK259" s="49"/>
      <c r="HL259" s="49"/>
      <c r="HM259" s="49"/>
      <c r="HN259" s="49"/>
      <c r="HO259" s="49"/>
      <c r="HP259" s="49"/>
      <c r="HQ259" s="49"/>
      <c r="HR259" s="49"/>
      <c r="HS259" s="49"/>
      <c r="HT259" s="49"/>
      <c r="HU259" s="49"/>
      <c r="HV259" s="49"/>
      <c r="HW259" s="49"/>
      <c r="HX259" s="49"/>
      <c r="HY259" s="49"/>
      <c r="HZ259" s="49"/>
      <c r="IA259" s="49"/>
      <c r="IB259" s="49"/>
      <c r="IC259" s="49"/>
      <c r="ID259" s="49"/>
      <c r="IE259" s="49"/>
      <c r="IF259" s="49"/>
      <c r="IG259" s="49"/>
      <c r="IH259" s="49"/>
      <c r="II259" s="49"/>
      <c r="IJ259" s="49"/>
      <c r="IK259" s="49"/>
      <c r="IL259" s="49"/>
      <c r="IM259" s="49"/>
      <c r="IN259" s="49"/>
      <c r="IO259" s="49"/>
      <c r="IP259" s="49"/>
      <c r="IQ259" s="49"/>
      <c r="IR259" s="49"/>
      <c r="IS259" s="49"/>
      <c r="IT259" s="49"/>
    </row>
    <row r="260" spans="4:254" ht="12.75">
      <c r="D260" s="16"/>
      <c r="E260" s="16"/>
      <c r="F260" s="16"/>
      <c r="G260" s="16"/>
      <c r="H260" s="16"/>
      <c r="I260" s="16"/>
      <c r="J260" s="12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49"/>
      <c r="CN260" s="49"/>
      <c r="CO260" s="49"/>
      <c r="CP260" s="49"/>
      <c r="CQ260" s="49"/>
      <c r="CR260" s="49"/>
      <c r="CS260" s="49"/>
      <c r="CT260" s="49"/>
      <c r="CU260" s="49"/>
      <c r="CV260" s="49"/>
      <c r="CW260" s="49"/>
      <c r="CX260" s="49"/>
      <c r="CY260" s="49"/>
      <c r="CZ260" s="49"/>
      <c r="DA260" s="49"/>
      <c r="DB260" s="49"/>
      <c r="DC260" s="49"/>
      <c r="DD260" s="49"/>
      <c r="DE260" s="49"/>
      <c r="DF260" s="49"/>
      <c r="DG260" s="49"/>
      <c r="DH260" s="49"/>
      <c r="DI260" s="49"/>
      <c r="DJ260" s="49"/>
      <c r="DK260" s="49"/>
      <c r="DL260" s="49"/>
      <c r="DM260" s="49"/>
      <c r="DN260" s="49"/>
      <c r="DO260" s="49"/>
      <c r="DP260" s="49"/>
      <c r="DQ260" s="49"/>
      <c r="DR260" s="49"/>
      <c r="DS260" s="49"/>
      <c r="DT260" s="49"/>
      <c r="DU260" s="49"/>
      <c r="DV260" s="49"/>
      <c r="DW260" s="49"/>
      <c r="DX260" s="49"/>
      <c r="DY260" s="49"/>
      <c r="DZ260" s="49"/>
      <c r="EA260" s="49"/>
      <c r="EB260" s="49"/>
      <c r="EC260" s="49"/>
      <c r="ED260" s="49"/>
      <c r="EE260" s="49"/>
      <c r="EF260" s="49"/>
      <c r="EG260" s="49"/>
      <c r="EH260" s="49"/>
      <c r="EI260" s="49"/>
      <c r="EJ260" s="49"/>
      <c r="EK260" s="49"/>
      <c r="EL260" s="49"/>
      <c r="EM260" s="49"/>
      <c r="EN260" s="49"/>
      <c r="EO260" s="49"/>
      <c r="EP260" s="49"/>
      <c r="EQ260" s="49"/>
      <c r="ER260" s="49"/>
      <c r="ES260" s="49"/>
      <c r="ET260" s="49"/>
      <c r="EU260" s="49"/>
      <c r="EV260" s="49"/>
      <c r="EW260" s="49"/>
      <c r="EX260" s="49"/>
      <c r="EY260" s="49"/>
      <c r="EZ260" s="49"/>
      <c r="FA260" s="49"/>
      <c r="FB260" s="49"/>
      <c r="FC260" s="49"/>
      <c r="FD260" s="49"/>
      <c r="FE260" s="49"/>
      <c r="FF260" s="49"/>
      <c r="FG260" s="49"/>
      <c r="FH260" s="49"/>
      <c r="FI260" s="49"/>
      <c r="FJ260" s="49"/>
      <c r="FK260" s="49"/>
      <c r="FL260" s="49"/>
      <c r="FM260" s="49"/>
      <c r="FN260" s="49"/>
      <c r="FO260" s="49"/>
      <c r="FP260" s="49"/>
      <c r="FQ260" s="49"/>
      <c r="FR260" s="49"/>
      <c r="FS260" s="49"/>
      <c r="FT260" s="49"/>
      <c r="FU260" s="49"/>
      <c r="FV260" s="49"/>
      <c r="FW260" s="49"/>
      <c r="FX260" s="49"/>
      <c r="FY260" s="49"/>
      <c r="FZ260" s="49"/>
      <c r="GA260" s="49"/>
      <c r="GB260" s="49"/>
      <c r="GC260" s="49"/>
      <c r="GD260" s="49"/>
      <c r="GE260" s="49"/>
      <c r="GF260" s="49"/>
      <c r="GG260" s="49"/>
      <c r="GH260" s="49"/>
      <c r="GI260" s="49"/>
      <c r="GJ260" s="49"/>
      <c r="GK260" s="49"/>
      <c r="GL260" s="49"/>
      <c r="GM260" s="49"/>
      <c r="GN260" s="49"/>
      <c r="GO260" s="49"/>
      <c r="GP260" s="49"/>
      <c r="GQ260" s="49"/>
      <c r="GR260" s="49"/>
      <c r="GS260" s="49"/>
      <c r="GT260" s="49"/>
      <c r="GU260" s="49"/>
      <c r="GV260" s="49"/>
      <c r="GW260" s="49"/>
      <c r="GX260" s="49"/>
      <c r="GY260" s="49"/>
      <c r="GZ260" s="49"/>
      <c r="HA260" s="49"/>
      <c r="HB260" s="49"/>
      <c r="HC260" s="49"/>
      <c r="HD260" s="49"/>
      <c r="HE260" s="49"/>
      <c r="HF260" s="49"/>
      <c r="HG260" s="49"/>
      <c r="HH260" s="49"/>
      <c r="HI260" s="49"/>
      <c r="HJ260" s="49"/>
      <c r="HK260" s="49"/>
      <c r="HL260" s="49"/>
      <c r="HM260" s="49"/>
      <c r="HN260" s="49"/>
      <c r="HO260" s="49"/>
      <c r="HP260" s="49"/>
      <c r="HQ260" s="49"/>
      <c r="HR260" s="49"/>
      <c r="HS260" s="49"/>
      <c r="HT260" s="49"/>
      <c r="HU260" s="49"/>
      <c r="HV260" s="49"/>
      <c r="HW260" s="49"/>
      <c r="HX260" s="49"/>
      <c r="HY260" s="49"/>
      <c r="HZ260" s="49"/>
      <c r="IA260" s="49"/>
      <c r="IB260" s="49"/>
      <c r="IC260" s="49"/>
      <c r="ID260" s="49"/>
      <c r="IE260" s="49"/>
      <c r="IF260" s="49"/>
      <c r="IG260" s="49"/>
      <c r="IH260" s="49"/>
      <c r="II260" s="49"/>
      <c r="IJ260" s="49"/>
      <c r="IK260" s="49"/>
      <c r="IL260" s="49"/>
      <c r="IM260" s="49"/>
      <c r="IN260" s="49"/>
      <c r="IO260" s="49"/>
      <c r="IP260" s="49"/>
      <c r="IQ260" s="49"/>
      <c r="IR260" s="49"/>
      <c r="IS260" s="49"/>
      <c r="IT260" s="49"/>
    </row>
    <row r="261" spans="4:254" ht="12.75">
      <c r="D261" s="16"/>
      <c r="E261" s="16"/>
      <c r="F261" s="16"/>
      <c r="G261" s="16"/>
      <c r="H261" s="16"/>
      <c r="I261" s="16"/>
      <c r="J261" s="12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9"/>
      <c r="CD261" s="49"/>
      <c r="CE261" s="49"/>
      <c r="CF261" s="49"/>
      <c r="CG261" s="49"/>
      <c r="CH261" s="49"/>
      <c r="CI261" s="49"/>
      <c r="CJ261" s="49"/>
      <c r="CK261" s="49"/>
      <c r="CL261" s="49"/>
      <c r="CM261" s="49"/>
      <c r="CN261" s="49"/>
      <c r="CO261" s="49"/>
      <c r="CP261" s="49"/>
      <c r="CQ261" s="49"/>
      <c r="CR261" s="49"/>
      <c r="CS261" s="49"/>
      <c r="CT261" s="49"/>
      <c r="CU261" s="49"/>
      <c r="CV261" s="49"/>
      <c r="CW261" s="49"/>
      <c r="CX261" s="49"/>
      <c r="CY261" s="49"/>
      <c r="CZ261" s="49"/>
      <c r="DA261" s="49"/>
      <c r="DB261" s="49"/>
      <c r="DC261" s="49"/>
      <c r="DD261" s="49"/>
      <c r="DE261" s="49"/>
      <c r="DF261" s="49"/>
      <c r="DG261" s="49"/>
      <c r="DH261" s="49"/>
      <c r="DI261" s="49"/>
      <c r="DJ261" s="49"/>
      <c r="DK261" s="49"/>
      <c r="DL261" s="49"/>
      <c r="DM261" s="49"/>
      <c r="DN261" s="49"/>
      <c r="DO261" s="49"/>
      <c r="DP261" s="49"/>
      <c r="DQ261" s="49"/>
      <c r="DR261" s="49"/>
      <c r="DS261" s="49"/>
      <c r="DT261" s="49"/>
      <c r="DU261" s="49"/>
      <c r="DV261" s="49"/>
      <c r="DW261" s="49"/>
      <c r="DX261" s="49"/>
      <c r="DY261" s="49"/>
      <c r="DZ261" s="49"/>
      <c r="EA261" s="49"/>
      <c r="EB261" s="49"/>
      <c r="EC261" s="49"/>
      <c r="ED261" s="49"/>
      <c r="EE261" s="49"/>
      <c r="EF261" s="49"/>
      <c r="EG261" s="49"/>
      <c r="EH261" s="49"/>
      <c r="EI261" s="49"/>
      <c r="EJ261" s="49"/>
      <c r="EK261" s="49"/>
      <c r="EL261" s="49"/>
      <c r="EM261" s="49"/>
      <c r="EN261" s="49"/>
      <c r="EO261" s="49"/>
      <c r="EP261" s="49"/>
      <c r="EQ261" s="49"/>
      <c r="ER261" s="49"/>
      <c r="ES261" s="49"/>
      <c r="ET261" s="49"/>
      <c r="EU261" s="49"/>
      <c r="EV261" s="49"/>
      <c r="EW261" s="49"/>
      <c r="EX261" s="49"/>
      <c r="EY261" s="49"/>
      <c r="EZ261" s="49"/>
      <c r="FA261" s="49"/>
      <c r="FB261" s="49"/>
      <c r="FC261" s="49"/>
      <c r="FD261" s="49"/>
      <c r="FE261" s="49"/>
      <c r="FF261" s="49"/>
      <c r="FG261" s="49"/>
      <c r="FH261" s="49"/>
      <c r="FI261" s="49"/>
      <c r="FJ261" s="49"/>
      <c r="FK261" s="49"/>
      <c r="FL261" s="49"/>
      <c r="FM261" s="49"/>
      <c r="FN261" s="49"/>
      <c r="FO261" s="49"/>
      <c r="FP261" s="49"/>
      <c r="FQ261" s="49"/>
      <c r="FR261" s="49"/>
      <c r="FS261" s="49"/>
      <c r="FT261" s="49"/>
      <c r="FU261" s="49"/>
      <c r="FV261" s="49"/>
      <c r="FW261" s="49"/>
      <c r="FX261" s="49"/>
      <c r="FY261" s="49"/>
      <c r="FZ261" s="49"/>
      <c r="GA261" s="49"/>
      <c r="GB261" s="49"/>
      <c r="GC261" s="49"/>
      <c r="GD261" s="49"/>
      <c r="GE261" s="49"/>
      <c r="GF261" s="49"/>
      <c r="GG261" s="49"/>
      <c r="GH261" s="49"/>
      <c r="GI261" s="49"/>
      <c r="GJ261" s="49"/>
      <c r="GK261" s="49"/>
      <c r="GL261" s="49"/>
      <c r="GM261" s="49"/>
      <c r="GN261" s="49"/>
      <c r="GO261" s="49"/>
      <c r="GP261" s="49"/>
      <c r="GQ261" s="49"/>
      <c r="GR261" s="49"/>
      <c r="GS261" s="49"/>
      <c r="GT261" s="49"/>
      <c r="GU261" s="49"/>
      <c r="GV261" s="49"/>
      <c r="GW261" s="49"/>
      <c r="GX261" s="49"/>
      <c r="GY261" s="49"/>
      <c r="GZ261" s="49"/>
      <c r="HA261" s="49"/>
      <c r="HB261" s="49"/>
      <c r="HC261" s="49"/>
      <c r="HD261" s="49"/>
      <c r="HE261" s="49"/>
      <c r="HF261" s="49"/>
      <c r="HG261" s="49"/>
      <c r="HH261" s="49"/>
      <c r="HI261" s="49"/>
      <c r="HJ261" s="49"/>
      <c r="HK261" s="49"/>
      <c r="HL261" s="49"/>
      <c r="HM261" s="49"/>
      <c r="HN261" s="49"/>
      <c r="HO261" s="49"/>
      <c r="HP261" s="49"/>
      <c r="HQ261" s="49"/>
      <c r="HR261" s="49"/>
      <c r="HS261" s="49"/>
      <c r="HT261" s="49"/>
      <c r="HU261" s="49"/>
      <c r="HV261" s="49"/>
      <c r="HW261" s="49"/>
      <c r="HX261" s="49"/>
      <c r="HY261" s="49"/>
      <c r="HZ261" s="49"/>
      <c r="IA261" s="49"/>
      <c r="IB261" s="49"/>
      <c r="IC261" s="49"/>
      <c r="ID261" s="49"/>
      <c r="IE261" s="49"/>
      <c r="IF261" s="49"/>
      <c r="IG261" s="49"/>
      <c r="IH261" s="49"/>
      <c r="II261" s="49"/>
      <c r="IJ261" s="49"/>
      <c r="IK261" s="49"/>
      <c r="IL261" s="49"/>
      <c r="IM261" s="49"/>
      <c r="IN261" s="49"/>
      <c r="IO261" s="49"/>
      <c r="IP261" s="49"/>
      <c r="IQ261" s="49"/>
      <c r="IR261" s="49"/>
      <c r="IS261" s="49"/>
      <c r="IT261" s="49"/>
    </row>
    <row r="262" spans="4:254" ht="12.75">
      <c r="D262" s="16"/>
      <c r="E262" s="16"/>
      <c r="F262" s="16"/>
      <c r="G262" s="16"/>
      <c r="H262" s="16"/>
      <c r="I262" s="16"/>
      <c r="J262" s="12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9"/>
      <c r="CD262" s="49"/>
      <c r="CE262" s="49"/>
      <c r="CF262" s="49"/>
      <c r="CG262" s="49"/>
      <c r="CH262" s="49"/>
      <c r="CI262" s="49"/>
      <c r="CJ262" s="49"/>
      <c r="CK262" s="49"/>
      <c r="CL262" s="49"/>
      <c r="CM262" s="49"/>
      <c r="CN262" s="49"/>
      <c r="CO262" s="49"/>
      <c r="CP262" s="49"/>
      <c r="CQ262" s="49"/>
      <c r="CR262" s="49"/>
      <c r="CS262" s="49"/>
      <c r="CT262" s="49"/>
      <c r="CU262" s="49"/>
      <c r="CV262" s="49"/>
      <c r="CW262" s="49"/>
      <c r="CX262" s="49"/>
      <c r="CY262" s="49"/>
      <c r="CZ262" s="49"/>
      <c r="DA262" s="49"/>
      <c r="DB262" s="49"/>
      <c r="DC262" s="49"/>
      <c r="DD262" s="49"/>
      <c r="DE262" s="49"/>
      <c r="DF262" s="49"/>
      <c r="DG262" s="49"/>
      <c r="DH262" s="49"/>
      <c r="DI262" s="49"/>
      <c r="DJ262" s="49"/>
      <c r="DK262" s="49"/>
      <c r="DL262" s="49"/>
      <c r="DM262" s="49"/>
      <c r="DN262" s="49"/>
      <c r="DO262" s="49"/>
      <c r="DP262" s="49"/>
      <c r="DQ262" s="49"/>
      <c r="DR262" s="49"/>
      <c r="DS262" s="49"/>
      <c r="DT262" s="49"/>
      <c r="DU262" s="49"/>
      <c r="DV262" s="49"/>
      <c r="DW262" s="49"/>
      <c r="DX262" s="49"/>
      <c r="DY262" s="49"/>
      <c r="DZ262" s="49"/>
      <c r="EA262" s="49"/>
      <c r="EB262" s="49"/>
      <c r="EC262" s="49"/>
      <c r="ED262" s="49"/>
      <c r="EE262" s="49"/>
      <c r="EF262" s="49"/>
      <c r="EG262" s="49"/>
      <c r="EH262" s="49"/>
      <c r="EI262" s="49"/>
      <c r="EJ262" s="49"/>
      <c r="EK262" s="49"/>
      <c r="EL262" s="49"/>
      <c r="EM262" s="49"/>
      <c r="EN262" s="49"/>
      <c r="EO262" s="49"/>
      <c r="EP262" s="49"/>
      <c r="EQ262" s="49"/>
      <c r="ER262" s="49"/>
      <c r="ES262" s="49"/>
      <c r="ET262" s="49"/>
      <c r="EU262" s="49"/>
      <c r="EV262" s="49"/>
      <c r="EW262" s="49"/>
      <c r="EX262" s="49"/>
      <c r="EY262" s="49"/>
      <c r="EZ262" s="49"/>
      <c r="FA262" s="49"/>
      <c r="FB262" s="49"/>
      <c r="FC262" s="49"/>
      <c r="FD262" s="49"/>
      <c r="FE262" s="49"/>
      <c r="FF262" s="49"/>
      <c r="FG262" s="49"/>
      <c r="FH262" s="49"/>
      <c r="FI262" s="49"/>
      <c r="FJ262" s="49"/>
      <c r="FK262" s="49"/>
      <c r="FL262" s="49"/>
      <c r="FM262" s="49"/>
      <c r="FN262" s="49"/>
      <c r="FO262" s="49"/>
      <c r="FP262" s="49"/>
      <c r="FQ262" s="49"/>
      <c r="FR262" s="49"/>
      <c r="FS262" s="49"/>
      <c r="FT262" s="49"/>
      <c r="FU262" s="49"/>
      <c r="FV262" s="49"/>
      <c r="FW262" s="49"/>
      <c r="FX262" s="49"/>
      <c r="FY262" s="49"/>
      <c r="FZ262" s="49"/>
      <c r="GA262" s="49"/>
      <c r="GB262" s="49"/>
      <c r="GC262" s="49"/>
      <c r="GD262" s="49"/>
      <c r="GE262" s="49"/>
      <c r="GF262" s="49"/>
      <c r="GG262" s="49"/>
      <c r="GH262" s="49"/>
      <c r="GI262" s="49"/>
      <c r="GJ262" s="49"/>
      <c r="GK262" s="49"/>
      <c r="GL262" s="49"/>
      <c r="GM262" s="49"/>
      <c r="GN262" s="49"/>
      <c r="GO262" s="49"/>
      <c r="GP262" s="49"/>
      <c r="GQ262" s="49"/>
      <c r="GR262" s="49"/>
      <c r="GS262" s="49"/>
      <c r="GT262" s="49"/>
      <c r="GU262" s="49"/>
      <c r="GV262" s="49"/>
      <c r="GW262" s="49"/>
      <c r="GX262" s="49"/>
      <c r="GY262" s="49"/>
      <c r="GZ262" s="49"/>
      <c r="HA262" s="49"/>
      <c r="HB262" s="49"/>
      <c r="HC262" s="49"/>
      <c r="HD262" s="49"/>
      <c r="HE262" s="49"/>
      <c r="HF262" s="49"/>
      <c r="HG262" s="49"/>
      <c r="HH262" s="49"/>
      <c r="HI262" s="49"/>
      <c r="HJ262" s="49"/>
      <c r="HK262" s="49"/>
      <c r="HL262" s="49"/>
      <c r="HM262" s="49"/>
      <c r="HN262" s="49"/>
      <c r="HO262" s="49"/>
      <c r="HP262" s="49"/>
      <c r="HQ262" s="49"/>
      <c r="HR262" s="49"/>
      <c r="HS262" s="49"/>
      <c r="HT262" s="49"/>
      <c r="HU262" s="49"/>
      <c r="HV262" s="49"/>
      <c r="HW262" s="49"/>
      <c r="HX262" s="49"/>
      <c r="HY262" s="49"/>
      <c r="HZ262" s="49"/>
      <c r="IA262" s="49"/>
      <c r="IB262" s="49"/>
      <c r="IC262" s="49"/>
      <c r="ID262" s="49"/>
      <c r="IE262" s="49"/>
      <c r="IF262" s="49"/>
      <c r="IG262" s="49"/>
      <c r="IH262" s="49"/>
      <c r="II262" s="49"/>
      <c r="IJ262" s="49"/>
      <c r="IK262" s="49"/>
      <c r="IL262" s="49"/>
      <c r="IM262" s="49"/>
      <c r="IN262" s="49"/>
      <c r="IO262" s="49"/>
      <c r="IP262" s="49"/>
      <c r="IQ262" s="49"/>
      <c r="IR262" s="49"/>
      <c r="IS262" s="49"/>
      <c r="IT262" s="49"/>
    </row>
    <row r="263" spans="4:254" ht="12.75">
      <c r="D263" s="16"/>
      <c r="E263" s="16"/>
      <c r="F263" s="16"/>
      <c r="G263" s="16"/>
      <c r="H263" s="16"/>
      <c r="I263" s="16"/>
      <c r="J263" s="12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9"/>
      <c r="CD263" s="49"/>
      <c r="CE263" s="49"/>
      <c r="CF263" s="49"/>
      <c r="CG263" s="49"/>
      <c r="CH263" s="49"/>
      <c r="CI263" s="49"/>
      <c r="CJ263" s="49"/>
      <c r="CK263" s="49"/>
      <c r="CL263" s="49"/>
      <c r="CM263" s="49"/>
      <c r="CN263" s="49"/>
      <c r="CO263" s="49"/>
      <c r="CP263" s="49"/>
      <c r="CQ263" s="49"/>
      <c r="CR263" s="49"/>
      <c r="CS263" s="49"/>
      <c r="CT263" s="49"/>
      <c r="CU263" s="49"/>
      <c r="CV263" s="49"/>
      <c r="CW263" s="49"/>
      <c r="CX263" s="49"/>
      <c r="CY263" s="49"/>
      <c r="CZ263" s="49"/>
      <c r="DA263" s="49"/>
      <c r="DB263" s="49"/>
      <c r="DC263" s="49"/>
      <c r="DD263" s="49"/>
      <c r="DE263" s="49"/>
      <c r="DF263" s="49"/>
      <c r="DG263" s="49"/>
      <c r="DH263" s="49"/>
      <c r="DI263" s="49"/>
      <c r="DJ263" s="49"/>
      <c r="DK263" s="49"/>
      <c r="DL263" s="49"/>
      <c r="DM263" s="49"/>
      <c r="DN263" s="49"/>
      <c r="DO263" s="49"/>
      <c r="DP263" s="49"/>
      <c r="DQ263" s="49"/>
      <c r="DR263" s="49"/>
      <c r="DS263" s="49"/>
      <c r="DT263" s="49"/>
      <c r="DU263" s="49"/>
      <c r="DV263" s="49"/>
      <c r="DW263" s="49"/>
      <c r="DX263" s="49"/>
      <c r="DY263" s="49"/>
      <c r="DZ263" s="49"/>
      <c r="EA263" s="49"/>
      <c r="EB263" s="49"/>
      <c r="EC263" s="49"/>
      <c r="ED263" s="49"/>
      <c r="EE263" s="49"/>
      <c r="EF263" s="49"/>
      <c r="EG263" s="49"/>
      <c r="EH263" s="49"/>
      <c r="EI263" s="49"/>
      <c r="EJ263" s="49"/>
      <c r="EK263" s="49"/>
      <c r="EL263" s="49"/>
      <c r="EM263" s="49"/>
      <c r="EN263" s="49"/>
      <c r="EO263" s="49"/>
      <c r="EP263" s="49"/>
      <c r="EQ263" s="49"/>
      <c r="ER263" s="49"/>
      <c r="ES263" s="49"/>
      <c r="ET263" s="49"/>
      <c r="EU263" s="49"/>
      <c r="EV263" s="49"/>
      <c r="EW263" s="49"/>
      <c r="EX263" s="49"/>
      <c r="EY263" s="49"/>
      <c r="EZ263" s="49"/>
      <c r="FA263" s="49"/>
      <c r="FB263" s="49"/>
      <c r="FC263" s="49"/>
      <c r="FD263" s="49"/>
      <c r="FE263" s="49"/>
      <c r="FF263" s="49"/>
      <c r="FG263" s="49"/>
      <c r="FH263" s="49"/>
      <c r="FI263" s="49"/>
      <c r="FJ263" s="49"/>
      <c r="FK263" s="49"/>
      <c r="FL263" s="49"/>
      <c r="FM263" s="49"/>
      <c r="FN263" s="49"/>
      <c r="FO263" s="49"/>
      <c r="FP263" s="49"/>
      <c r="FQ263" s="49"/>
      <c r="FR263" s="49"/>
      <c r="FS263" s="49"/>
      <c r="FT263" s="49"/>
      <c r="FU263" s="49"/>
      <c r="FV263" s="49"/>
      <c r="FW263" s="49"/>
      <c r="FX263" s="49"/>
      <c r="FY263" s="49"/>
      <c r="FZ263" s="49"/>
      <c r="GA263" s="49"/>
      <c r="GB263" s="49"/>
      <c r="GC263" s="49"/>
      <c r="GD263" s="49"/>
      <c r="GE263" s="49"/>
      <c r="GF263" s="49"/>
      <c r="GG263" s="49"/>
      <c r="GH263" s="49"/>
      <c r="GI263" s="49"/>
      <c r="GJ263" s="49"/>
      <c r="GK263" s="49"/>
      <c r="GL263" s="49"/>
      <c r="GM263" s="49"/>
      <c r="GN263" s="49"/>
      <c r="GO263" s="49"/>
      <c r="GP263" s="49"/>
      <c r="GQ263" s="49"/>
      <c r="GR263" s="49"/>
      <c r="GS263" s="49"/>
      <c r="GT263" s="49"/>
      <c r="GU263" s="49"/>
      <c r="GV263" s="49"/>
      <c r="GW263" s="49"/>
      <c r="GX263" s="49"/>
      <c r="GY263" s="49"/>
      <c r="GZ263" s="49"/>
      <c r="HA263" s="49"/>
      <c r="HB263" s="49"/>
      <c r="HC263" s="49"/>
      <c r="HD263" s="49"/>
      <c r="HE263" s="49"/>
      <c r="HF263" s="49"/>
      <c r="HG263" s="49"/>
      <c r="HH263" s="49"/>
      <c r="HI263" s="49"/>
      <c r="HJ263" s="49"/>
      <c r="HK263" s="49"/>
      <c r="HL263" s="49"/>
      <c r="HM263" s="49"/>
      <c r="HN263" s="49"/>
      <c r="HO263" s="49"/>
      <c r="HP263" s="49"/>
      <c r="HQ263" s="49"/>
      <c r="HR263" s="49"/>
      <c r="HS263" s="49"/>
      <c r="HT263" s="49"/>
      <c r="HU263" s="49"/>
      <c r="HV263" s="49"/>
      <c r="HW263" s="49"/>
      <c r="HX263" s="49"/>
      <c r="HY263" s="49"/>
      <c r="HZ263" s="49"/>
      <c r="IA263" s="49"/>
      <c r="IB263" s="49"/>
      <c r="IC263" s="49"/>
      <c r="ID263" s="49"/>
      <c r="IE263" s="49"/>
      <c r="IF263" s="49"/>
      <c r="IG263" s="49"/>
      <c r="IH263" s="49"/>
      <c r="II263" s="49"/>
      <c r="IJ263" s="49"/>
      <c r="IK263" s="49"/>
      <c r="IL263" s="49"/>
      <c r="IM263" s="49"/>
      <c r="IN263" s="49"/>
      <c r="IO263" s="49"/>
      <c r="IP263" s="49"/>
      <c r="IQ263" s="49"/>
      <c r="IR263" s="49"/>
      <c r="IS263" s="49"/>
      <c r="IT263" s="49"/>
    </row>
    <row r="264" spans="4:254" ht="12.75">
      <c r="D264" s="16"/>
      <c r="E264" s="16"/>
      <c r="F264" s="16"/>
      <c r="G264" s="16"/>
      <c r="H264" s="16"/>
      <c r="I264" s="16"/>
      <c r="J264" s="12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9"/>
      <c r="CD264" s="49"/>
      <c r="CE264" s="49"/>
      <c r="CF264" s="49"/>
      <c r="CG264" s="49"/>
      <c r="CH264" s="49"/>
      <c r="CI264" s="49"/>
      <c r="CJ264" s="49"/>
      <c r="CK264" s="49"/>
      <c r="CL264" s="49"/>
      <c r="CM264" s="49"/>
      <c r="CN264" s="49"/>
      <c r="CO264" s="49"/>
      <c r="CP264" s="49"/>
      <c r="CQ264" s="49"/>
      <c r="CR264" s="49"/>
      <c r="CS264" s="49"/>
      <c r="CT264" s="49"/>
      <c r="CU264" s="49"/>
      <c r="CV264" s="49"/>
      <c r="CW264" s="49"/>
      <c r="CX264" s="49"/>
      <c r="CY264" s="49"/>
      <c r="CZ264" s="49"/>
      <c r="DA264" s="49"/>
      <c r="DB264" s="49"/>
      <c r="DC264" s="49"/>
      <c r="DD264" s="49"/>
      <c r="DE264" s="49"/>
      <c r="DF264" s="49"/>
      <c r="DG264" s="49"/>
      <c r="DH264" s="49"/>
      <c r="DI264" s="49"/>
      <c r="DJ264" s="49"/>
      <c r="DK264" s="49"/>
      <c r="DL264" s="49"/>
      <c r="DM264" s="49"/>
      <c r="DN264" s="49"/>
      <c r="DO264" s="49"/>
      <c r="DP264" s="49"/>
      <c r="DQ264" s="49"/>
      <c r="DR264" s="49"/>
      <c r="DS264" s="49"/>
      <c r="DT264" s="49"/>
      <c r="DU264" s="49"/>
      <c r="DV264" s="49"/>
      <c r="DW264" s="49"/>
      <c r="DX264" s="49"/>
      <c r="DY264" s="49"/>
      <c r="DZ264" s="49"/>
      <c r="EA264" s="49"/>
      <c r="EB264" s="49"/>
      <c r="EC264" s="49"/>
      <c r="ED264" s="49"/>
      <c r="EE264" s="49"/>
      <c r="EF264" s="49"/>
      <c r="EG264" s="49"/>
      <c r="EH264" s="49"/>
      <c r="EI264" s="49"/>
      <c r="EJ264" s="49"/>
      <c r="EK264" s="49"/>
      <c r="EL264" s="49"/>
      <c r="EM264" s="49"/>
      <c r="EN264" s="49"/>
      <c r="EO264" s="49"/>
      <c r="EP264" s="49"/>
      <c r="EQ264" s="49"/>
      <c r="ER264" s="49"/>
      <c r="ES264" s="49"/>
      <c r="ET264" s="49"/>
      <c r="EU264" s="49"/>
      <c r="EV264" s="49"/>
      <c r="EW264" s="49"/>
      <c r="EX264" s="49"/>
      <c r="EY264" s="49"/>
      <c r="EZ264" s="49"/>
      <c r="FA264" s="49"/>
      <c r="FB264" s="49"/>
      <c r="FC264" s="49"/>
      <c r="FD264" s="49"/>
      <c r="FE264" s="49"/>
      <c r="FF264" s="49"/>
      <c r="FG264" s="49"/>
      <c r="FH264" s="49"/>
      <c r="FI264" s="49"/>
      <c r="FJ264" s="49"/>
      <c r="FK264" s="49"/>
      <c r="FL264" s="49"/>
      <c r="FM264" s="49"/>
      <c r="FN264" s="49"/>
      <c r="FO264" s="49"/>
      <c r="FP264" s="49"/>
      <c r="FQ264" s="49"/>
      <c r="FR264" s="49"/>
      <c r="FS264" s="49"/>
      <c r="FT264" s="49"/>
      <c r="FU264" s="49"/>
      <c r="FV264" s="49"/>
      <c r="FW264" s="49"/>
      <c r="FX264" s="49"/>
      <c r="FY264" s="49"/>
      <c r="FZ264" s="49"/>
      <c r="GA264" s="49"/>
      <c r="GB264" s="49"/>
      <c r="GC264" s="49"/>
      <c r="GD264" s="49"/>
      <c r="GE264" s="49"/>
      <c r="GF264" s="49"/>
      <c r="GG264" s="49"/>
      <c r="GH264" s="49"/>
      <c r="GI264" s="49"/>
      <c r="GJ264" s="49"/>
      <c r="GK264" s="49"/>
      <c r="GL264" s="49"/>
      <c r="GM264" s="49"/>
      <c r="GN264" s="49"/>
      <c r="GO264" s="49"/>
      <c r="GP264" s="49"/>
      <c r="GQ264" s="49"/>
      <c r="GR264" s="49"/>
      <c r="GS264" s="49"/>
      <c r="GT264" s="49"/>
      <c r="GU264" s="49"/>
      <c r="GV264" s="49"/>
      <c r="GW264" s="49"/>
      <c r="GX264" s="49"/>
      <c r="GY264" s="49"/>
      <c r="GZ264" s="49"/>
      <c r="HA264" s="49"/>
      <c r="HB264" s="49"/>
      <c r="HC264" s="49"/>
      <c r="HD264" s="49"/>
      <c r="HE264" s="49"/>
      <c r="HF264" s="49"/>
      <c r="HG264" s="49"/>
      <c r="HH264" s="49"/>
      <c r="HI264" s="49"/>
      <c r="HJ264" s="49"/>
      <c r="HK264" s="49"/>
      <c r="HL264" s="49"/>
      <c r="HM264" s="49"/>
      <c r="HN264" s="49"/>
      <c r="HO264" s="49"/>
      <c r="HP264" s="49"/>
      <c r="HQ264" s="49"/>
      <c r="HR264" s="49"/>
      <c r="HS264" s="49"/>
      <c r="HT264" s="49"/>
      <c r="HU264" s="49"/>
      <c r="HV264" s="49"/>
      <c r="HW264" s="49"/>
      <c r="HX264" s="49"/>
      <c r="HY264" s="49"/>
      <c r="HZ264" s="49"/>
      <c r="IA264" s="49"/>
      <c r="IB264" s="49"/>
      <c r="IC264" s="49"/>
      <c r="ID264" s="49"/>
      <c r="IE264" s="49"/>
      <c r="IF264" s="49"/>
      <c r="IG264" s="49"/>
      <c r="IH264" s="49"/>
      <c r="II264" s="49"/>
      <c r="IJ264" s="49"/>
      <c r="IK264" s="49"/>
      <c r="IL264" s="49"/>
      <c r="IM264" s="49"/>
      <c r="IN264" s="49"/>
      <c r="IO264" s="49"/>
      <c r="IP264" s="49"/>
      <c r="IQ264" s="49"/>
      <c r="IR264" s="49"/>
      <c r="IS264" s="49"/>
      <c r="IT264" s="49"/>
    </row>
    <row r="265" spans="11:254" ht="12.75">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9"/>
      <c r="CD265" s="49"/>
      <c r="CE265" s="49"/>
      <c r="CF265" s="49"/>
      <c r="CG265" s="49"/>
      <c r="CH265" s="49"/>
      <c r="CI265" s="49"/>
      <c r="CJ265" s="49"/>
      <c r="CK265" s="49"/>
      <c r="CL265" s="49"/>
      <c r="CM265" s="49"/>
      <c r="CN265" s="49"/>
      <c r="CO265" s="49"/>
      <c r="CP265" s="49"/>
      <c r="CQ265" s="49"/>
      <c r="CR265" s="49"/>
      <c r="CS265" s="49"/>
      <c r="CT265" s="49"/>
      <c r="CU265" s="49"/>
      <c r="CV265" s="49"/>
      <c r="CW265" s="49"/>
      <c r="CX265" s="49"/>
      <c r="CY265" s="49"/>
      <c r="CZ265" s="49"/>
      <c r="DA265" s="49"/>
      <c r="DB265" s="49"/>
      <c r="DC265" s="49"/>
      <c r="DD265" s="49"/>
      <c r="DE265" s="49"/>
      <c r="DF265" s="49"/>
      <c r="DG265" s="49"/>
      <c r="DH265" s="49"/>
      <c r="DI265" s="49"/>
      <c r="DJ265" s="49"/>
      <c r="DK265" s="49"/>
      <c r="DL265" s="49"/>
      <c r="DM265" s="49"/>
      <c r="DN265" s="49"/>
      <c r="DO265" s="49"/>
      <c r="DP265" s="49"/>
      <c r="DQ265" s="49"/>
      <c r="DR265" s="49"/>
      <c r="DS265" s="49"/>
      <c r="DT265" s="49"/>
      <c r="DU265" s="49"/>
      <c r="DV265" s="49"/>
      <c r="DW265" s="49"/>
      <c r="DX265" s="49"/>
      <c r="DY265" s="49"/>
      <c r="DZ265" s="49"/>
      <c r="EA265" s="49"/>
      <c r="EB265" s="49"/>
      <c r="EC265" s="49"/>
      <c r="ED265" s="49"/>
      <c r="EE265" s="49"/>
      <c r="EF265" s="49"/>
      <c r="EG265" s="49"/>
      <c r="EH265" s="49"/>
      <c r="EI265" s="49"/>
      <c r="EJ265" s="49"/>
      <c r="EK265" s="49"/>
      <c r="EL265" s="49"/>
      <c r="EM265" s="49"/>
      <c r="EN265" s="49"/>
      <c r="EO265" s="49"/>
      <c r="EP265" s="49"/>
      <c r="EQ265" s="49"/>
      <c r="ER265" s="49"/>
      <c r="ES265" s="49"/>
      <c r="ET265" s="49"/>
      <c r="EU265" s="49"/>
      <c r="EV265" s="49"/>
      <c r="EW265" s="49"/>
      <c r="EX265" s="49"/>
      <c r="EY265" s="49"/>
      <c r="EZ265" s="49"/>
      <c r="FA265" s="49"/>
      <c r="FB265" s="49"/>
      <c r="FC265" s="49"/>
      <c r="FD265" s="49"/>
      <c r="FE265" s="49"/>
      <c r="FF265" s="49"/>
      <c r="FG265" s="49"/>
      <c r="FH265" s="49"/>
      <c r="FI265" s="49"/>
      <c r="FJ265" s="49"/>
      <c r="FK265" s="49"/>
      <c r="FL265" s="49"/>
      <c r="FM265" s="49"/>
      <c r="FN265" s="49"/>
      <c r="FO265" s="49"/>
      <c r="FP265" s="49"/>
      <c r="FQ265" s="49"/>
      <c r="FR265" s="49"/>
      <c r="FS265" s="49"/>
      <c r="FT265" s="49"/>
      <c r="FU265" s="49"/>
      <c r="FV265" s="49"/>
      <c r="FW265" s="49"/>
      <c r="FX265" s="49"/>
      <c r="FY265" s="49"/>
      <c r="FZ265" s="49"/>
      <c r="GA265" s="49"/>
      <c r="GB265" s="49"/>
      <c r="GC265" s="49"/>
      <c r="GD265" s="49"/>
      <c r="GE265" s="49"/>
      <c r="GF265" s="49"/>
      <c r="GG265" s="49"/>
      <c r="GH265" s="49"/>
      <c r="GI265" s="49"/>
      <c r="GJ265" s="49"/>
      <c r="GK265" s="49"/>
      <c r="GL265" s="49"/>
      <c r="GM265" s="49"/>
      <c r="GN265" s="49"/>
      <c r="GO265" s="49"/>
      <c r="GP265" s="49"/>
      <c r="GQ265" s="49"/>
      <c r="GR265" s="49"/>
      <c r="GS265" s="49"/>
      <c r="GT265" s="49"/>
      <c r="GU265" s="49"/>
      <c r="GV265" s="49"/>
      <c r="GW265" s="49"/>
      <c r="GX265" s="49"/>
      <c r="GY265" s="49"/>
      <c r="GZ265" s="49"/>
      <c r="HA265" s="49"/>
      <c r="HB265" s="49"/>
      <c r="HC265" s="49"/>
      <c r="HD265" s="49"/>
      <c r="HE265" s="49"/>
      <c r="HF265" s="49"/>
      <c r="HG265" s="49"/>
      <c r="HH265" s="49"/>
      <c r="HI265" s="49"/>
      <c r="HJ265" s="49"/>
      <c r="HK265" s="49"/>
      <c r="HL265" s="49"/>
      <c r="HM265" s="49"/>
      <c r="HN265" s="49"/>
      <c r="HO265" s="49"/>
      <c r="HP265" s="49"/>
      <c r="HQ265" s="49"/>
      <c r="HR265" s="49"/>
      <c r="HS265" s="49"/>
      <c r="HT265" s="49"/>
      <c r="HU265" s="49"/>
      <c r="HV265" s="49"/>
      <c r="HW265" s="49"/>
      <c r="HX265" s="49"/>
      <c r="HY265" s="49"/>
      <c r="HZ265" s="49"/>
      <c r="IA265" s="49"/>
      <c r="IB265" s="49"/>
      <c r="IC265" s="49"/>
      <c r="ID265" s="49"/>
      <c r="IE265" s="49"/>
      <c r="IF265" s="49"/>
      <c r="IG265" s="49"/>
      <c r="IH265" s="49"/>
      <c r="II265" s="49"/>
      <c r="IJ265" s="49"/>
      <c r="IK265" s="49"/>
      <c r="IL265" s="49"/>
      <c r="IM265" s="49"/>
      <c r="IN265" s="49"/>
      <c r="IO265" s="49"/>
      <c r="IP265" s="49"/>
      <c r="IQ265" s="49"/>
      <c r="IR265" s="49"/>
      <c r="IS265" s="49"/>
      <c r="IT265" s="49"/>
    </row>
    <row r="266" spans="11:254" ht="12.75">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c r="CC266" s="49"/>
      <c r="CD266" s="49"/>
      <c r="CE266" s="49"/>
      <c r="CF266" s="49"/>
      <c r="CG266" s="49"/>
      <c r="CH266" s="49"/>
      <c r="CI266" s="49"/>
      <c r="CJ266" s="49"/>
      <c r="CK266" s="49"/>
      <c r="CL266" s="49"/>
      <c r="CM266" s="49"/>
      <c r="CN266" s="49"/>
      <c r="CO266" s="49"/>
      <c r="CP266" s="49"/>
      <c r="CQ266" s="49"/>
      <c r="CR266" s="49"/>
      <c r="CS266" s="49"/>
      <c r="CT266" s="49"/>
      <c r="CU266" s="49"/>
      <c r="CV266" s="49"/>
      <c r="CW266" s="49"/>
      <c r="CX266" s="49"/>
      <c r="CY266" s="49"/>
      <c r="CZ266" s="49"/>
      <c r="DA266" s="49"/>
      <c r="DB266" s="49"/>
      <c r="DC266" s="49"/>
      <c r="DD266" s="49"/>
      <c r="DE266" s="49"/>
      <c r="DF266" s="49"/>
      <c r="DG266" s="49"/>
      <c r="DH266" s="49"/>
      <c r="DI266" s="49"/>
      <c r="DJ266" s="49"/>
      <c r="DK266" s="49"/>
      <c r="DL266" s="49"/>
      <c r="DM266" s="49"/>
      <c r="DN266" s="49"/>
      <c r="DO266" s="49"/>
      <c r="DP266" s="49"/>
      <c r="DQ266" s="49"/>
      <c r="DR266" s="49"/>
      <c r="DS266" s="49"/>
      <c r="DT266" s="49"/>
      <c r="DU266" s="49"/>
      <c r="DV266" s="49"/>
      <c r="DW266" s="49"/>
      <c r="DX266" s="49"/>
      <c r="DY266" s="49"/>
      <c r="DZ266" s="49"/>
      <c r="EA266" s="49"/>
      <c r="EB266" s="49"/>
      <c r="EC266" s="49"/>
      <c r="ED266" s="49"/>
      <c r="EE266" s="49"/>
      <c r="EF266" s="49"/>
      <c r="EG266" s="49"/>
      <c r="EH266" s="49"/>
      <c r="EI266" s="49"/>
      <c r="EJ266" s="49"/>
      <c r="EK266" s="49"/>
      <c r="EL266" s="49"/>
      <c r="EM266" s="49"/>
      <c r="EN266" s="49"/>
      <c r="EO266" s="49"/>
      <c r="EP266" s="49"/>
      <c r="EQ266" s="49"/>
      <c r="ER266" s="49"/>
      <c r="ES266" s="49"/>
      <c r="ET266" s="49"/>
      <c r="EU266" s="49"/>
      <c r="EV266" s="49"/>
      <c r="EW266" s="49"/>
      <c r="EX266" s="49"/>
      <c r="EY266" s="49"/>
      <c r="EZ266" s="49"/>
      <c r="FA266" s="49"/>
      <c r="FB266" s="49"/>
      <c r="FC266" s="49"/>
      <c r="FD266" s="49"/>
      <c r="FE266" s="49"/>
      <c r="FF266" s="49"/>
      <c r="FG266" s="49"/>
      <c r="FH266" s="49"/>
      <c r="FI266" s="49"/>
      <c r="FJ266" s="49"/>
      <c r="FK266" s="49"/>
      <c r="FL266" s="49"/>
      <c r="FM266" s="49"/>
      <c r="FN266" s="49"/>
      <c r="FO266" s="49"/>
      <c r="FP266" s="49"/>
      <c r="FQ266" s="49"/>
      <c r="FR266" s="49"/>
      <c r="FS266" s="49"/>
      <c r="FT266" s="49"/>
      <c r="FU266" s="49"/>
      <c r="FV266" s="49"/>
      <c r="FW266" s="49"/>
      <c r="FX266" s="49"/>
      <c r="FY266" s="49"/>
      <c r="FZ266" s="49"/>
      <c r="GA266" s="49"/>
      <c r="GB266" s="49"/>
      <c r="GC266" s="49"/>
      <c r="GD266" s="49"/>
      <c r="GE266" s="49"/>
      <c r="GF266" s="49"/>
      <c r="GG266" s="49"/>
      <c r="GH266" s="49"/>
      <c r="GI266" s="49"/>
      <c r="GJ266" s="49"/>
      <c r="GK266" s="49"/>
      <c r="GL266" s="49"/>
      <c r="GM266" s="49"/>
      <c r="GN266" s="49"/>
      <c r="GO266" s="49"/>
      <c r="GP266" s="49"/>
      <c r="GQ266" s="49"/>
      <c r="GR266" s="49"/>
      <c r="GS266" s="49"/>
      <c r="GT266" s="49"/>
      <c r="GU266" s="49"/>
      <c r="GV266" s="49"/>
      <c r="GW266" s="49"/>
      <c r="GX266" s="49"/>
      <c r="GY266" s="49"/>
      <c r="GZ266" s="49"/>
      <c r="HA266" s="49"/>
      <c r="HB266" s="49"/>
      <c r="HC266" s="49"/>
      <c r="HD266" s="49"/>
      <c r="HE266" s="49"/>
      <c r="HF266" s="49"/>
      <c r="HG266" s="49"/>
      <c r="HH266" s="49"/>
      <c r="HI266" s="49"/>
      <c r="HJ266" s="49"/>
      <c r="HK266" s="49"/>
      <c r="HL266" s="49"/>
      <c r="HM266" s="49"/>
      <c r="HN266" s="49"/>
      <c r="HO266" s="49"/>
      <c r="HP266" s="49"/>
      <c r="HQ266" s="49"/>
      <c r="HR266" s="49"/>
      <c r="HS266" s="49"/>
      <c r="HT266" s="49"/>
      <c r="HU266" s="49"/>
      <c r="HV266" s="49"/>
      <c r="HW266" s="49"/>
      <c r="HX266" s="49"/>
      <c r="HY266" s="49"/>
      <c r="HZ266" s="49"/>
      <c r="IA266" s="49"/>
      <c r="IB266" s="49"/>
      <c r="IC266" s="49"/>
      <c r="ID266" s="49"/>
      <c r="IE266" s="49"/>
      <c r="IF266" s="49"/>
      <c r="IG266" s="49"/>
      <c r="IH266" s="49"/>
      <c r="II266" s="49"/>
      <c r="IJ266" s="49"/>
      <c r="IK266" s="49"/>
      <c r="IL266" s="49"/>
      <c r="IM266" s="49"/>
      <c r="IN266" s="49"/>
      <c r="IO266" s="49"/>
      <c r="IP266" s="49"/>
      <c r="IQ266" s="49"/>
      <c r="IR266" s="49"/>
      <c r="IS266" s="49"/>
      <c r="IT266" s="49"/>
    </row>
    <row r="267" spans="11:254" ht="12.75">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49"/>
      <c r="BV267" s="49"/>
      <c r="BW267" s="49"/>
      <c r="BX267" s="49"/>
      <c r="BY267" s="49"/>
      <c r="BZ267" s="49"/>
      <c r="CA267" s="49"/>
      <c r="CB267" s="49"/>
      <c r="CC267" s="49"/>
      <c r="CD267" s="49"/>
      <c r="CE267" s="49"/>
      <c r="CF267" s="49"/>
      <c r="CG267" s="49"/>
      <c r="CH267" s="49"/>
      <c r="CI267" s="49"/>
      <c r="CJ267" s="49"/>
      <c r="CK267" s="49"/>
      <c r="CL267" s="49"/>
      <c r="CM267" s="49"/>
      <c r="CN267" s="49"/>
      <c r="CO267" s="49"/>
      <c r="CP267" s="49"/>
      <c r="CQ267" s="49"/>
      <c r="CR267" s="49"/>
      <c r="CS267" s="49"/>
      <c r="CT267" s="49"/>
      <c r="CU267" s="49"/>
      <c r="CV267" s="49"/>
      <c r="CW267" s="49"/>
      <c r="CX267" s="49"/>
      <c r="CY267" s="49"/>
      <c r="CZ267" s="49"/>
      <c r="DA267" s="49"/>
      <c r="DB267" s="49"/>
      <c r="DC267" s="49"/>
      <c r="DD267" s="49"/>
      <c r="DE267" s="49"/>
      <c r="DF267" s="49"/>
      <c r="DG267" s="49"/>
      <c r="DH267" s="49"/>
      <c r="DI267" s="49"/>
      <c r="DJ267" s="49"/>
      <c r="DK267" s="49"/>
      <c r="DL267" s="49"/>
      <c r="DM267" s="49"/>
      <c r="DN267" s="49"/>
      <c r="DO267" s="49"/>
      <c r="DP267" s="49"/>
      <c r="DQ267" s="49"/>
      <c r="DR267" s="49"/>
      <c r="DS267" s="49"/>
      <c r="DT267" s="49"/>
      <c r="DU267" s="49"/>
      <c r="DV267" s="49"/>
      <c r="DW267" s="49"/>
      <c r="DX267" s="49"/>
      <c r="DY267" s="49"/>
      <c r="DZ267" s="49"/>
      <c r="EA267" s="49"/>
      <c r="EB267" s="49"/>
      <c r="EC267" s="49"/>
      <c r="ED267" s="49"/>
      <c r="EE267" s="49"/>
      <c r="EF267" s="49"/>
      <c r="EG267" s="49"/>
      <c r="EH267" s="49"/>
      <c r="EI267" s="49"/>
      <c r="EJ267" s="49"/>
      <c r="EK267" s="49"/>
      <c r="EL267" s="49"/>
      <c r="EM267" s="49"/>
      <c r="EN267" s="49"/>
      <c r="EO267" s="49"/>
      <c r="EP267" s="49"/>
      <c r="EQ267" s="49"/>
      <c r="ER267" s="49"/>
      <c r="ES267" s="49"/>
      <c r="ET267" s="49"/>
      <c r="EU267" s="49"/>
      <c r="EV267" s="49"/>
      <c r="EW267" s="49"/>
      <c r="EX267" s="49"/>
      <c r="EY267" s="49"/>
      <c r="EZ267" s="49"/>
      <c r="FA267" s="49"/>
      <c r="FB267" s="49"/>
      <c r="FC267" s="49"/>
      <c r="FD267" s="49"/>
      <c r="FE267" s="49"/>
      <c r="FF267" s="49"/>
      <c r="FG267" s="49"/>
      <c r="FH267" s="49"/>
      <c r="FI267" s="49"/>
      <c r="FJ267" s="49"/>
      <c r="FK267" s="49"/>
      <c r="FL267" s="49"/>
      <c r="FM267" s="49"/>
      <c r="FN267" s="49"/>
      <c r="FO267" s="49"/>
      <c r="FP267" s="49"/>
      <c r="FQ267" s="49"/>
      <c r="FR267" s="49"/>
      <c r="FS267" s="49"/>
      <c r="FT267" s="49"/>
      <c r="FU267" s="49"/>
      <c r="FV267" s="49"/>
      <c r="FW267" s="49"/>
      <c r="FX267" s="49"/>
      <c r="FY267" s="49"/>
      <c r="FZ267" s="49"/>
      <c r="GA267" s="49"/>
      <c r="GB267" s="49"/>
      <c r="GC267" s="49"/>
      <c r="GD267" s="49"/>
      <c r="GE267" s="49"/>
      <c r="GF267" s="49"/>
      <c r="GG267" s="49"/>
      <c r="GH267" s="49"/>
      <c r="GI267" s="49"/>
      <c r="GJ267" s="49"/>
      <c r="GK267" s="49"/>
      <c r="GL267" s="49"/>
      <c r="GM267" s="49"/>
      <c r="GN267" s="49"/>
      <c r="GO267" s="49"/>
      <c r="GP267" s="49"/>
      <c r="GQ267" s="49"/>
      <c r="GR267" s="49"/>
      <c r="GS267" s="49"/>
      <c r="GT267" s="49"/>
      <c r="GU267" s="49"/>
      <c r="GV267" s="49"/>
      <c r="GW267" s="49"/>
      <c r="GX267" s="49"/>
      <c r="GY267" s="49"/>
      <c r="GZ267" s="49"/>
      <c r="HA267" s="49"/>
      <c r="HB267" s="49"/>
      <c r="HC267" s="49"/>
      <c r="HD267" s="49"/>
      <c r="HE267" s="49"/>
      <c r="HF267" s="49"/>
      <c r="HG267" s="49"/>
      <c r="HH267" s="49"/>
      <c r="HI267" s="49"/>
      <c r="HJ267" s="49"/>
      <c r="HK267" s="49"/>
      <c r="HL267" s="49"/>
      <c r="HM267" s="49"/>
      <c r="HN267" s="49"/>
      <c r="HO267" s="49"/>
      <c r="HP267" s="49"/>
      <c r="HQ267" s="49"/>
      <c r="HR267" s="49"/>
      <c r="HS267" s="49"/>
      <c r="HT267" s="49"/>
      <c r="HU267" s="49"/>
      <c r="HV267" s="49"/>
      <c r="HW267" s="49"/>
      <c r="HX267" s="49"/>
      <c r="HY267" s="49"/>
      <c r="HZ267" s="49"/>
      <c r="IA267" s="49"/>
      <c r="IB267" s="49"/>
      <c r="IC267" s="49"/>
      <c r="ID267" s="49"/>
      <c r="IE267" s="49"/>
      <c r="IF267" s="49"/>
      <c r="IG267" s="49"/>
      <c r="IH267" s="49"/>
      <c r="II267" s="49"/>
      <c r="IJ267" s="49"/>
      <c r="IK267" s="49"/>
      <c r="IL267" s="49"/>
      <c r="IM267" s="49"/>
      <c r="IN267" s="49"/>
      <c r="IO267" s="49"/>
      <c r="IP267" s="49"/>
      <c r="IQ267" s="49"/>
      <c r="IR267" s="49"/>
      <c r="IS267" s="49"/>
      <c r="IT267" s="49"/>
    </row>
    <row r="268" spans="11:254" ht="12.75">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c r="BV268" s="49"/>
      <c r="BW268" s="49"/>
      <c r="BX268" s="49"/>
      <c r="BY268" s="49"/>
      <c r="BZ268" s="49"/>
      <c r="CA268" s="49"/>
      <c r="CB268" s="49"/>
      <c r="CC268" s="49"/>
      <c r="CD268" s="49"/>
      <c r="CE268" s="49"/>
      <c r="CF268" s="49"/>
      <c r="CG268" s="49"/>
      <c r="CH268" s="49"/>
      <c r="CI268" s="49"/>
      <c r="CJ268" s="49"/>
      <c r="CK268" s="49"/>
      <c r="CL268" s="49"/>
      <c r="CM268" s="49"/>
      <c r="CN268" s="49"/>
      <c r="CO268" s="49"/>
      <c r="CP268" s="49"/>
      <c r="CQ268" s="49"/>
      <c r="CR268" s="49"/>
      <c r="CS268" s="49"/>
      <c r="CT268" s="49"/>
      <c r="CU268" s="49"/>
      <c r="CV268" s="49"/>
      <c r="CW268" s="49"/>
      <c r="CX268" s="49"/>
      <c r="CY268" s="49"/>
      <c r="CZ268" s="49"/>
      <c r="DA268" s="49"/>
      <c r="DB268" s="49"/>
      <c r="DC268" s="49"/>
      <c r="DD268" s="49"/>
      <c r="DE268" s="49"/>
      <c r="DF268" s="49"/>
      <c r="DG268" s="49"/>
      <c r="DH268" s="49"/>
      <c r="DI268" s="49"/>
      <c r="DJ268" s="49"/>
      <c r="DK268" s="49"/>
      <c r="DL268" s="49"/>
      <c r="DM268" s="49"/>
      <c r="DN268" s="49"/>
      <c r="DO268" s="49"/>
      <c r="DP268" s="49"/>
      <c r="DQ268" s="49"/>
      <c r="DR268" s="49"/>
      <c r="DS268" s="49"/>
      <c r="DT268" s="49"/>
      <c r="DU268" s="49"/>
      <c r="DV268" s="49"/>
      <c r="DW268" s="49"/>
      <c r="DX268" s="49"/>
      <c r="DY268" s="49"/>
      <c r="DZ268" s="49"/>
      <c r="EA268" s="49"/>
      <c r="EB268" s="49"/>
      <c r="EC268" s="49"/>
      <c r="ED268" s="49"/>
      <c r="EE268" s="49"/>
      <c r="EF268" s="49"/>
      <c r="EG268" s="49"/>
      <c r="EH268" s="49"/>
      <c r="EI268" s="49"/>
      <c r="EJ268" s="49"/>
      <c r="EK268" s="49"/>
      <c r="EL268" s="49"/>
      <c r="EM268" s="49"/>
      <c r="EN268" s="49"/>
      <c r="EO268" s="49"/>
      <c r="EP268" s="49"/>
      <c r="EQ268" s="49"/>
      <c r="ER268" s="49"/>
      <c r="ES268" s="49"/>
      <c r="ET268" s="49"/>
      <c r="EU268" s="49"/>
      <c r="EV268" s="49"/>
      <c r="EW268" s="49"/>
      <c r="EX268" s="49"/>
      <c r="EY268" s="49"/>
      <c r="EZ268" s="49"/>
      <c r="FA268" s="49"/>
      <c r="FB268" s="49"/>
      <c r="FC268" s="49"/>
      <c r="FD268" s="49"/>
      <c r="FE268" s="49"/>
      <c r="FF268" s="49"/>
      <c r="FG268" s="49"/>
      <c r="FH268" s="49"/>
      <c r="FI268" s="49"/>
      <c r="FJ268" s="49"/>
      <c r="FK268" s="49"/>
      <c r="FL268" s="49"/>
      <c r="FM268" s="49"/>
      <c r="FN268" s="49"/>
      <c r="FO268" s="49"/>
      <c r="FP268" s="49"/>
      <c r="FQ268" s="49"/>
      <c r="FR268" s="49"/>
      <c r="FS268" s="49"/>
      <c r="FT268" s="49"/>
      <c r="FU268" s="49"/>
      <c r="FV268" s="49"/>
      <c r="FW268" s="49"/>
      <c r="FX268" s="49"/>
      <c r="FY268" s="49"/>
      <c r="FZ268" s="49"/>
      <c r="GA268" s="49"/>
      <c r="GB268" s="49"/>
      <c r="GC268" s="49"/>
      <c r="GD268" s="49"/>
      <c r="GE268" s="49"/>
      <c r="GF268" s="49"/>
      <c r="GG268" s="49"/>
      <c r="GH268" s="49"/>
      <c r="GI268" s="49"/>
      <c r="GJ268" s="49"/>
      <c r="GK268" s="49"/>
      <c r="GL268" s="49"/>
      <c r="GM268" s="49"/>
      <c r="GN268" s="49"/>
      <c r="GO268" s="49"/>
      <c r="GP268" s="49"/>
      <c r="GQ268" s="49"/>
      <c r="GR268" s="49"/>
      <c r="GS268" s="49"/>
      <c r="GT268" s="49"/>
      <c r="GU268" s="49"/>
      <c r="GV268" s="49"/>
      <c r="GW268" s="49"/>
      <c r="GX268" s="49"/>
      <c r="GY268" s="49"/>
      <c r="GZ268" s="49"/>
      <c r="HA268" s="49"/>
      <c r="HB268" s="49"/>
      <c r="HC268" s="49"/>
      <c r="HD268" s="49"/>
      <c r="HE268" s="49"/>
      <c r="HF268" s="49"/>
      <c r="HG268" s="49"/>
      <c r="HH268" s="49"/>
      <c r="HI268" s="49"/>
      <c r="HJ268" s="49"/>
      <c r="HK268" s="49"/>
      <c r="HL268" s="49"/>
      <c r="HM268" s="49"/>
      <c r="HN268" s="49"/>
      <c r="HO268" s="49"/>
      <c r="HP268" s="49"/>
      <c r="HQ268" s="49"/>
      <c r="HR268" s="49"/>
      <c r="HS268" s="49"/>
      <c r="HT268" s="49"/>
      <c r="HU268" s="49"/>
      <c r="HV268" s="49"/>
      <c r="HW268" s="49"/>
      <c r="HX268" s="49"/>
      <c r="HY268" s="49"/>
      <c r="HZ268" s="49"/>
      <c r="IA268" s="49"/>
      <c r="IB268" s="49"/>
      <c r="IC268" s="49"/>
      <c r="ID268" s="49"/>
      <c r="IE268" s="49"/>
      <c r="IF268" s="49"/>
      <c r="IG268" s="49"/>
      <c r="IH268" s="49"/>
      <c r="II268" s="49"/>
      <c r="IJ268" s="49"/>
      <c r="IK268" s="49"/>
      <c r="IL268" s="49"/>
      <c r="IM268" s="49"/>
      <c r="IN268" s="49"/>
      <c r="IO268" s="49"/>
      <c r="IP268" s="49"/>
      <c r="IQ268" s="49"/>
      <c r="IR268" s="49"/>
      <c r="IS268" s="49"/>
      <c r="IT268" s="49"/>
    </row>
    <row r="269" spans="4:254" ht="12.75">
      <c r="D269" s="16"/>
      <c r="E269" s="16"/>
      <c r="F269" s="16"/>
      <c r="G269" s="16"/>
      <c r="H269" s="16"/>
      <c r="I269" s="16"/>
      <c r="J269" s="12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c r="CC269" s="49"/>
      <c r="CD269" s="49"/>
      <c r="CE269" s="49"/>
      <c r="CF269" s="49"/>
      <c r="CG269" s="49"/>
      <c r="CH269" s="49"/>
      <c r="CI269" s="49"/>
      <c r="CJ269" s="49"/>
      <c r="CK269" s="49"/>
      <c r="CL269" s="49"/>
      <c r="CM269" s="49"/>
      <c r="CN269" s="49"/>
      <c r="CO269" s="49"/>
      <c r="CP269" s="49"/>
      <c r="CQ269" s="49"/>
      <c r="CR269" s="49"/>
      <c r="CS269" s="49"/>
      <c r="CT269" s="49"/>
      <c r="CU269" s="49"/>
      <c r="CV269" s="49"/>
      <c r="CW269" s="49"/>
      <c r="CX269" s="49"/>
      <c r="CY269" s="49"/>
      <c r="CZ269" s="49"/>
      <c r="DA269" s="49"/>
      <c r="DB269" s="49"/>
      <c r="DC269" s="49"/>
      <c r="DD269" s="49"/>
      <c r="DE269" s="49"/>
      <c r="DF269" s="49"/>
      <c r="DG269" s="49"/>
      <c r="DH269" s="49"/>
      <c r="DI269" s="49"/>
      <c r="DJ269" s="49"/>
      <c r="DK269" s="49"/>
      <c r="DL269" s="49"/>
      <c r="DM269" s="49"/>
      <c r="DN269" s="49"/>
      <c r="DO269" s="49"/>
      <c r="DP269" s="49"/>
      <c r="DQ269" s="49"/>
      <c r="DR269" s="49"/>
      <c r="DS269" s="49"/>
      <c r="DT269" s="49"/>
      <c r="DU269" s="49"/>
      <c r="DV269" s="49"/>
      <c r="DW269" s="49"/>
      <c r="DX269" s="49"/>
      <c r="DY269" s="49"/>
      <c r="DZ269" s="49"/>
      <c r="EA269" s="49"/>
      <c r="EB269" s="49"/>
      <c r="EC269" s="49"/>
      <c r="ED269" s="49"/>
      <c r="EE269" s="49"/>
      <c r="EF269" s="49"/>
      <c r="EG269" s="49"/>
      <c r="EH269" s="49"/>
      <c r="EI269" s="49"/>
      <c r="EJ269" s="49"/>
      <c r="EK269" s="49"/>
      <c r="EL269" s="49"/>
      <c r="EM269" s="49"/>
      <c r="EN269" s="49"/>
      <c r="EO269" s="49"/>
      <c r="EP269" s="49"/>
      <c r="EQ269" s="49"/>
      <c r="ER269" s="49"/>
      <c r="ES269" s="49"/>
      <c r="ET269" s="49"/>
      <c r="EU269" s="49"/>
      <c r="EV269" s="49"/>
      <c r="EW269" s="49"/>
      <c r="EX269" s="49"/>
      <c r="EY269" s="49"/>
      <c r="EZ269" s="49"/>
      <c r="FA269" s="49"/>
      <c r="FB269" s="49"/>
      <c r="FC269" s="49"/>
      <c r="FD269" s="49"/>
      <c r="FE269" s="49"/>
      <c r="FF269" s="49"/>
      <c r="FG269" s="49"/>
      <c r="FH269" s="49"/>
      <c r="FI269" s="49"/>
      <c r="FJ269" s="49"/>
      <c r="FK269" s="49"/>
      <c r="FL269" s="49"/>
      <c r="FM269" s="49"/>
      <c r="FN269" s="49"/>
      <c r="FO269" s="49"/>
      <c r="FP269" s="49"/>
      <c r="FQ269" s="49"/>
      <c r="FR269" s="49"/>
      <c r="FS269" s="49"/>
      <c r="FT269" s="49"/>
      <c r="FU269" s="49"/>
      <c r="FV269" s="49"/>
      <c r="FW269" s="49"/>
      <c r="FX269" s="49"/>
      <c r="FY269" s="49"/>
      <c r="FZ269" s="49"/>
      <c r="GA269" s="49"/>
      <c r="GB269" s="49"/>
      <c r="GC269" s="49"/>
      <c r="GD269" s="49"/>
      <c r="GE269" s="49"/>
      <c r="GF269" s="49"/>
      <c r="GG269" s="49"/>
      <c r="GH269" s="49"/>
      <c r="GI269" s="49"/>
      <c r="GJ269" s="49"/>
      <c r="GK269" s="49"/>
      <c r="GL269" s="49"/>
      <c r="GM269" s="49"/>
      <c r="GN269" s="49"/>
      <c r="GO269" s="49"/>
      <c r="GP269" s="49"/>
      <c r="GQ269" s="49"/>
      <c r="GR269" s="49"/>
      <c r="GS269" s="49"/>
      <c r="GT269" s="49"/>
      <c r="GU269" s="49"/>
      <c r="GV269" s="49"/>
      <c r="GW269" s="49"/>
      <c r="GX269" s="49"/>
      <c r="GY269" s="49"/>
      <c r="GZ269" s="49"/>
      <c r="HA269" s="49"/>
      <c r="HB269" s="49"/>
      <c r="HC269" s="49"/>
      <c r="HD269" s="49"/>
      <c r="HE269" s="49"/>
      <c r="HF269" s="49"/>
      <c r="HG269" s="49"/>
      <c r="HH269" s="49"/>
      <c r="HI269" s="49"/>
      <c r="HJ269" s="49"/>
      <c r="HK269" s="49"/>
      <c r="HL269" s="49"/>
      <c r="HM269" s="49"/>
      <c r="HN269" s="49"/>
      <c r="HO269" s="49"/>
      <c r="HP269" s="49"/>
      <c r="HQ269" s="49"/>
      <c r="HR269" s="49"/>
      <c r="HS269" s="49"/>
      <c r="HT269" s="49"/>
      <c r="HU269" s="49"/>
      <c r="HV269" s="49"/>
      <c r="HW269" s="49"/>
      <c r="HX269" s="49"/>
      <c r="HY269" s="49"/>
      <c r="HZ269" s="49"/>
      <c r="IA269" s="49"/>
      <c r="IB269" s="49"/>
      <c r="IC269" s="49"/>
      <c r="ID269" s="49"/>
      <c r="IE269" s="49"/>
      <c r="IF269" s="49"/>
      <c r="IG269" s="49"/>
      <c r="IH269" s="49"/>
      <c r="II269" s="49"/>
      <c r="IJ269" s="49"/>
      <c r="IK269" s="49"/>
      <c r="IL269" s="49"/>
      <c r="IM269" s="49"/>
      <c r="IN269" s="49"/>
      <c r="IO269" s="49"/>
      <c r="IP269" s="49"/>
      <c r="IQ269" s="49"/>
      <c r="IR269" s="49"/>
      <c r="IS269" s="49"/>
      <c r="IT269" s="49"/>
    </row>
    <row r="270" spans="4:254" ht="12.75">
      <c r="D270" s="16"/>
      <c r="E270" s="16"/>
      <c r="F270" s="16"/>
      <c r="G270" s="16"/>
      <c r="H270" s="16"/>
      <c r="I270" s="16"/>
      <c r="J270" s="12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49"/>
      <c r="CK270" s="49"/>
      <c r="CL270" s="49"/>
      <c r="CM270" s="49"/>
      <c r="CN270" s="49"/>
      <c r="CO270" s="49"/>
      <c r="CP270" s="49"/>
      <c r="CQ270" s="49"/>
      <c r="CR270" s="49"/>
      <c r="CS270" s="49"/>
      <c r="CT270" s="49"/>
      <c r="CU270" s="49"/>
      <c r="CV270" s="49"/>
      <c r="CW270" s="49"/>
      <c r="CX270" s="49"/>
      <c r="CY270" s="49"/>
      <c r="CZ270" s="49"/>
      <c r="DA270" s="49"/>
      <c r="DB270" s="49"/>
      <c r="DC270" s="49"/>
      <c r="DD270" s="49"/>
      <c r="DE270" s="49"/>
      <c r="DF270" s="49"/>
      <c r="DG270" s="49"/>
      <c r="DH270" s="49"/>
      <c r="DI270" s="49"/>
      <c r="DJ270" s="49"/>
      <c r="DK270" s="49"/>
      <c r="DL270" s="49"/>
      <c r="DM270" s="49"/>
      <c r="DN270" s="49"/>
      <c r="DO270" s="49"/>
      <c r="DP270" s="49"/>
      <c r="DQ270" s="49"/>
      <c r="DR270" s="49"/>
      <c r="DS270" s="49"/>
      <c r="DT270" s="49"/>
      <c r="DU270" s="49"/>
      <c r="DV270" s="49"/>
      <c r="DW270" s="49"/>
      <c r="DX270" s="49"/>
      <c r="DY270" s="49"/>
      <c r="DZ270" s="49"/>
      <c r="EA270" s="49"/>
      <c r="EB270" s="49"/>
      <c r="EC270" s="49"/>
      <c r="ED270" s="49"/>
      <c r="EE270" s="49"/>
      <c r="EF270" s="49"/>
      <c r="EG270" s="49"/>
      <c r="EH270" s="49"/>
      <c r="EI270" s="49"/>
      <c r="EJ270" s="49"/>
      <c r="EK270" s="49"/>
      <c r="EL270" s="49"/>
      <c r="EM270" s="49"/>
      <c r="EN270" s="49"/>
      <c r="EO270" s="49"/>
      <c r="EP270" s="49"/>
      <c r="EQ270" s="49"/>
      <c r="ER270" s="49"/>
      <c r="ES270" s="49"/>
      <c r="ET270" s="49"/>
      <c r="EU270" s="49"/>
      <c r="EV270" s="49"/>
      <c r="EW270" s="49"/>
      <c r="EX270" s="49"/>
      <c r="EY270" s="49"/>
      <c r="EZ270" s="49"/>
      <c r="FA270" s="49"/>
      <c r="FB270" s="49"/>
      <c r="FC270" s="49"/>
      <c r="FD270" s="49"/>
      <c r="FE270" s="49"/>
      <c r="FF270" s="49"/>
      <c r="FG270" s="49"/>
      <c r="FH270" s="49"/>
      <c r="FI270" s="49"/>
      <c r="FJ270" s="49"/>
      <c r="FK270" s="49"/>
      <c r="FL270" s="49"/>
      <c r="FM270" s="49"/>
      <c r="FN270" s="49"/>
      <c r="FO270" s="49"/>
      <c r="FP270" s="49"/>
      <c r="FQ270" s="49"/>
      <c r="FR270" s="49"/>
      <c r="FS270" s="49"/>
      <c r="FT270" s="49"/>
      <c r="FU270" s="49"/>
      <c r="FV270" s="49"/>
      <c r="FW270" s="49"/>
      <c r="FX270" s="49"/>
      <c r="FY270" s="49"/>
      <c r="FZ270" s="49"/>
      <c r="GA270" s="49"/>
      <c r="GB270" s="49"/>
      <c r="GC270" s="49"/>
      <c r="GD270" s="49"/>
      <c r="GE270" s="49"/>
      <c r="GF270" s="49"/>
      <c r="GG270" s="49"/>
      <c r="GH270" s="49"/>
      <c r="GI270" s="49"/>
      <c r="GJ270" s="49"/>
      <c r="GK270" s="49"/>
      <c r="GL270" s="49"/>
      <c r="GM270" s="49"/>
      <c r="GN270" s="49"/>
      <c r="GO270" s="49"/>
      <c r="GP270" s="49"/>
      <c r="GQ270" s="49"/>
      <c r="GR270" s="49"/>
      <c r="GS270" s="49"/>
      <c r="GT270" s="49"/>
      <c r="GU270" s="49"/>
      <c r="GV270" s="49"/>
      <c r="GW270" s="49"/>
      <c r="GX270" s="49"/>
      <c r="GY270" s="49"/>
      <c r="GZ270" s="49"/>
      <c r="HA270" s="49"/>
      <c r="HB270" s="49"/>
      <c r="HC270" s="49"/>
      <c r="HD270" s="49"/>
      <c r="HE270" s="49"/>
      <c r="HF270" s="49"/>
      <c r="HG270" s="49"/>
      <c r="HH270" s="49"/>
      <c r="HI270" s="49"/>
      <c r="HJ270" s="49"/>
      <c r="HK270" s="49"/>
      <c r="HL270" s="49"/>
      <c r="HM270" s="49"/>
      <c r="HN270" s="49"/>
      <c r="HO270" s="49"/>
      <c r="HP270" s="49"/>
      <c r="HQ270" s="49"/>
      <c r="HR270" s="49"/>
      <c r="HS270" s="49"/>
      <c r="HT270" s="49"/>
      <c r="HU270" s="49"/>
      <c r="HV270" s="49"/>
      <c r="HW270" s="49"/>
      <c r="HX270" s="49"/>
      <c r="HY270" s="49"/>
      <c r="HZ270" s="49"/>
      <c r="IA270" s="49"/>
      <c r="IB270" s="49"/>
      <c r="IC270" s="49"/>
      <c r="ID270" s="49"/>
      <c r="IE270" s="49"/>
      <c r="IF270" s="49"/>
      <c r="IG270" s="49"/>
      <c r="IH270" s="49"/>
      <c r="II270" s="49"/>
      <c r="IJ270" s="49"/>
      <c r="IK270" s="49"/>
      <c r="IL270" s="49"/>
      <c r="IM270" s="49"/>
      <c r="IN270" s="49"/>
      <c r="IO270" s="49"/>
      <c r="IP270" s="49"/>
      <c r="IQ270" s="49"/>
      <c r="IR270" s="49"/>
      <c r="IS270" s="49"/>
      <c r="IT270" s="49"/>
    </row>
    <row r="271" spans="4:254" ht="12.75">
      <c r="D271" s="16"/>
      <c r="E271" s="16"/>
      <c r="F271" s="16"/>
      <c r="G271" s="16"/>
      <c r="H271" s="16"/>
      <c r="I271" s="16"/>
      <c r="J271" s="12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9"/>
      <c r="CD271" s="49"/>
      <c r="CE271" s="49"/>
      <c r="CF271" s="49"/>
      <c r="CG271" s="49"/>
      <c r="CH271" s="49"/>
      <c r="CI271" s="49"/>
      <c r="CJ271" s="49"/>
      <c r="CK271" s="49"/>
      <c r="CL271" s="49"/>
      <c r="CM271" s="49"/>
      <c r="CN271" s="49"/>
      <c r="CO271" s="49"/>
      <c r="CP271" s="49"/>
      <c r="CQ271" s="49"/>
      <c r="CR271" s="49"/>
      <c r="CS271" s="49"/>
      <c r="CT271" s="49"/>
      <c r="CU271" s="49"/>
      <c r="CV271" s="49"/>
      <c r="CW271" s="49"/>
      <c r="CX271" s="49"/>
      <c r="CY271" s="49"/>
      <c r="CZ271" s="49"/>
      <c r="DA271" s="49"/>
      <c r="DB271" s="49"/>
      <c r="DC271" s="49"/>
      <c r="DD271" s="49"/>
      <c r="DE271" s="49"/>
      <c r="DF271" s="49"/>
      <c r="DG271" s="49"/>
      <c r="DH271" s="49"/>
      <c r="DI271" s="49"/>
      <c r="DJ271" s="49"/>
      <c r="DK271" s="49"/>
      <c r="DL271" s="49"/>
      <c r="DM271" s="49"/>
      <c r="DN271" s="49"/>
      <c r="DO271" s="49"/>
      <c r="DP271" s="49"/>
      <c r="DQ271" s="49"/>
      <c r="DR271" s="49"/>
      <c r="DS271" s="49"/>
      <c r="DT271" s="49"/>
      <c r="DU271" s="49"/>
      <c r="DV271" s="49"/>
      <c r="DW271" s="49"/>
      <c r="DX271" s="49"/>
      <c r="DY271" s="49"/>
      <c r="DZ271" s="49"/>
      <c r="EA271" s="49"/>
      <c r="EB271" s="49"/>
      <c r="EC271" s="49"/>
      <c r="ED271" s="49"/>
      <c r="EE271" s="49"/>
      <c r="EF271" s="49"/>
      <c r="EG271" s="49"/>
      <c r="EH271" s="49"/>
      <c r="EI271" s="49"/>
      <c r="EJ271" s="49"/>
      <c r="EK271" s="49"/>
      <c r="EL271" s="49"/>
      <c r="EM271" s="49"/>
      <c r="EN271" s="49"/>
      <c r="EO271" s="49"/>
      <c r="EP271" s="49"/>
      <c r="EQ271" s="49"/>
      <c r="ER271" s="49"/>
      <c r="ES271" s="49"/>
      <c r="ET271" s="49"/>
      <c r="EU271" s="49"/>
      <c r="EV271" s="49"/>
      <c r="EW271" s="49"/>
      <c r="EX271" s="49"/>
      <c r="EY271" s="49"/>
      <c r="EZ271" s="49"/>
      <c r="FA271" s="49"/>
      <c r="FB271" s="49"/>
      <c r="FC271" s="49"/>
      <c r="FD271" s="49"/>
      <c r="FE271" s="49"/>
      <c r="FF271" s="49"/>
      <c r="FG271" s="49"/>
      <c r="FH271" s="49"/>
      <c r="FI271" s="49"/>
      <c r="FJ271" s="49"/>
      <c r="FK271" s="49"/>
      <c r="FL271" s="49"/>
      <c r="FM271" s="49"/>
      <c r="FN271" s="49"/>
      <c r="FO271" s="49"/>
      <c r="FP271" s="49"/>
      <c r="FQ271" s="49"/>
      <c r="FR271" s="49"/>
      <c r="FS271" s="49"/>
      <c r="FT271" s="49"/>
      <c r="FU271" s="49"/>
      <c r="FV271" s="49"/>
      <c r="FW271" s="49"/>
      <c r="FX271" s="49"/>
      <c r="FY271" s="49"/>
      <c r="FZ271" s="49"/>
      <c r="GA271" s="49"/>
      <c r="GB271" s="49"/>
      <c r="GC271" s="49"/>
      <c r="GD271" s="49"/>
      <c r="GE271" s="49"/>
      <c r="GF271" s="49"/>
      <c r="GG271" s="49"/>
      <c r="GH271" s="49"/>
      <c r="GI271" s="49"/>
      <c r="GJ271" s="49"/>
      <c r="GK271" s="49"/>
      <c r="GL271" s="49"/>
      <c r="GM271" s="49"/>
      <c r="GN271" s="49"/>
      <c r="GO271" s="49"/>
      <c r="GP271" s="49"/>
      <c r="GQ271" s="49"/>
      <c r="GR271" s="49"/>
      <c r="GS271" s="49"/>
      <c r="GT271" s="49"/>
      <c r="GU271" s="49"/>
      <c r="GV271" s="49"/>
      <c r="GW271" s="49"/>
      <c r="GX271" s="49"/>
      <c r="GY271" s="49"/>
      <c r="GZ271" s="49"/>
      <c r="HA271" s="49"/>
      <c r="HB271" s="49"/>
      <c r="HC271" s="49"/>
      <c r="HD271" s="49"/>
      <c r="HE271" s="49"/>
      <c r="HF271" s="49"/>
      <c r="HG271" s="49"/>
      <c r="HH271" s="49"/>
      <c r="HI271" s="49"/>
      <c r="HJ271" s="49"/>
      <c r="HK271" s="49"/>
      <c r="HL271" s="49"/>
      <c r="HM271" s="49"/>
      <c r="HN271" s="49"/>
      <c r="HO271" s="49"/>
      <c r="HP271" s="49"/>
      <c r="HQ271" s="49"/>
      <c r="HR271" s="49"/>
      <c r="HS271" s="49"/>
      <c r="HT271" s="49"/>
      <c r="HU271" s="49"/>
      <c r="HV271" s="49"/>
      <c r="HW271" s="49"/>
      <c r="HX271" s="49"/>
      <c r="HY271" s="49"/>
      <c r="HZ271" s="49"/>
      <c r="IA271" s="49"/>
      <c r="IB271" s="49"/>
      <c r="IC271" s="49"/>
      <c r="ID271" s="49"/>
      <c r="IE271" s="49"/>
      <c r="IF271" s="49"/>
      <c r="IG271" s="49"/>
      <c r="IH271" s="49"/>
      <c r="II271" s="49"/>
      <c r="IJ271" s="49"/>
      <c r="IK271" s="49"/>
      <c r="IL271" s="49"/>
      <c r="IM271" s="49"/>
      <c r="IN271" s="49"/>
      <c r="IO271" s="49"/>
      <c r="IP271" s="49"/>
      <c r="IQ271" s="49"/>
      <c r="IR271" s="49"/>
      <c r="IS271" s="49"/>
      <c r="IT271" s="49"/>
    </row>
    <row r="272" spans="4:254" ht="12.75">
      <c r="D272" s="16"/>
      <c r="E272" s="16"/>
      <c r="F272" s="16"/>
      <c r="G272" s="16"/>
      <c r="H272" s="16"/>
      <c r="I272" s="16"/>
      <c r="J272" s="12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9"/>
      <c r="CD272" s="49"/>
      <c r="CE272" s="49"/>
      <c r="CF272" s="49"/>
      <c r="CG272" s="49"/>
      <c r="CH272" s="49"/>
      <c r="CI272" s="49"/>
      <c r="CJ272" s="49"/>
      <c r="CK272" s="49"/>
      <c r="CL272" s="49"/>
      <c r="CM272" s="49"/>
      <c r="CN272" s="49"/>
      <c r="CO272" s="49"/>
      <c r="CP272" s="49"/>
      <c r="CQ272" s="49"/>
      <c r="CR272" s="49"/>
      <c r="CS272" s="49"/>
      <c r="CT272" s="49"/>
      <c r="CU272" s="49"/>
      <c r="CV272" s="49"/>
      <c r="CW272" s="49"/>
      <c r="CX272" s="49"/>
      <c r="CY272" s="49"/>
      <c r="CZ272" s="49"/>
      <c r="DA272" s="49"/>
      <c r="DB272" s="49"/>
      <c r="DC272" s="49"/>
      <c r="DD272" s="49"/>
      <c r="DE272" s="49"/>
      <c r="DF272" s="49"/>
      <c r="DG272" s="49"/>
      <c r="DH272" s="49"/>
      <c r="DI272" s="49"/>
      <c r="DJ272" s="49"/>
      <c r="DK272" s="49"/>
      <c r="DL272" s="49"/>
      <c r="DM272" s="49"/>
      <c r="DN272" s="49"/>
      <c r="DO272" s="49"/>
      <c r="DP272" s="49"/>
      <c r="DQ272" s="49"/>
      <c r="DR272" s="49"/>
      <c r="DS272" s="49"/>
      <c r="DT272" s="49"/>
      <c r="DU272" s="49"/>
      <c r="DV272" s="49"/>
      <c r="DW272" s="49"/>
      <c r="DX272" s="49"/>
      <c r="DY272" s="49"/>
      <c r="DZ272" s="49"/>
      <c r="EA272" s="49"/>
      <c r="EB272" s="49"/>
      <c r="EC272" s="49"/>
      <c r="ED272" s="49"/>
      <c r="EE272" s="49"/>
      <c r="EF272" s="49"/>
      <c r="EG272" s="49"/>
      <c r="EH272" s="49"/>
      <c r="EI272" s="49"/>
      <c r="EJ272" s="49"/>
      <c r="EK272" s="49"/>
      <c r="EL272" s="49"/>
      <c r="EM272" s="49"/>
      <c r="EN272" s="49"/>
      <c r="EO272" s="49"/>
      <c r="EP272" s="49"/>
      <c r="EQ272" s="49"/>
      <c r="ER272" s="49"/>
      <c r="ES272" s="49"/>
      <c r="ET272" s="49"/>
      <c r="EU272" s="49"/>
      <c r="EV272" s="49"/>
      <c r="EW272" s="49"/>
      <c r="EX272" s="49"/>
      <c r="EY272" s="49"/>
      <c r="EZ272" s="49"/>
      <c r="FA272" s="49"/>
      <c r="FB272" s="49"/>
      <c r="FC272" s="49"/>
      <c r="FD272" s="49"/>
      <c r="FE272" s="49"/>
      <c r="FF272" s="49"/>
      <c r="FG272" s="49"/>
      <c r="FH272" s="49"/>
      <c r="FI272" s="49"/>
      <c r="FJ272" s="49"/>
      <c r="FK272" s="49"/>
      <c r="FL272" s="49"/>
      <c r="FM272" s="49"/>
      <c r="FN272" s="49"/>
      <c r="FO272" s="49"/>
      <c r="FP272" s="49"/>
      <c r="FQ272" s="49"/>
      <c r="FR272" s="49"/>
      <c r="FS272" s="49"/>
      <c r="FT272" s="49"/>
      <c r="FU272" s="49"/>
      <c r="FV272" s="49"/>
      <c r="FW272" s="49"/>
      <c r="FX272" s="49"/>
      <c r="FY272" s="49"/>
      <c r="FZ272" s="49"/>
      <c r="GA272" s="49"/>
      <c r="GB272" s="49"/>
      <c r="GC272" s="49"/>
      <c r="GD272" s="49"/>
      <c r="GE272" s="49"/>
      <c r="GF272" s="49"/>
      <c r="GG272" s="49"/>
      <c r="GH272" s="49"/>
      <c r="GI272" s="49"/>
      <c r="GJ272" s="49"/>
      <c r="GK272" s="49"/>
      <c r="GL272" s="49"/>
      <c r="GM272" s="49"/>
      <c r="GN272" s="49"/>
      <c r="GO272" s="49"/>
      <c r="GP272" s="49"/>
      <c r="GQ272" s="49"/>
      <c r="GR272" s="49"/>
      <c r="GS272" s="49"/>
      <c r="GT272" s="49"/>
      <c r="GU272" s="49"/>
      <c r="GV272" s="49"/>
      <c r="GW272" s="49"/>
      <c r="GX272" s="49"/>
      <c r="GY272" s="49"/>
      <c r="GZ272" s="49"/>
      <c r="HA272" s="49"/>
      <c r="HB272" s="49"/>
      <c r="HC272" s="49"/>
      <c r="HD272" s="49"/>
      <c r="HE272" s="49"/>
      <c r="HF272" s="49"/>
      <c r="HG272" s="49"/>
      <c r="HH272" s="49"/>
      <c r="HI272" s="49"/>
      <c r="HJ272" s="49"/>
      <c r="HK272" s="49"/>
      <c r="HL272" s="49"/>
      <c r="HM272" s="49"/>
      <c r="HN272" s="49"/>
      <c r="HO272" s="49"/>
      <c r="HP272" s="49"/>
      <c r="HQ272" s="49"/>
      <c r="HR272" s="49"/>
      <c r="HS272" s="49"/>
      <c r="HT272" s="49"/>
      <c r="HU272" s="49"/>
      <c r="HV272" s="49"/>
      <c r="HW272" s="49"/>
      <c r="HX272" s="49"/>
      <c r="HY272" s="49"/>
      <c r="HZ272" s="49"/>
      <c r="IA272" s="49"/>
      <c r="IB272" s="49"/>
      <c r="IC272" s="49"/>
      <c r="ID272" s="49"/>
      <c r="IE272" s="49"/>
      <c r="IF272" s="49"/>
      <c r="IG272" s="49"/>
      <c r="IH272" s="49"/>
      <c r="II272" s="49"/>
      <c r="IJ272" s="49"/>
      <c r="IK272" s="49"/>
      <c r="IL272" s="49"/>
      <c r="IM272" s="49"/>
      <c r="IN272" s="49"/>
      <c r="IO272" s="49"/>
      <c r="IP272" s="49"/>
      <c r="IQ272" s="49"/>
      <c r="IR272" s="49"/>
      <c r="IS272" s="49"/>
      <c r="IT272" s="49"/>
    </row>
    <row r="273" spans="4:254" ht="12.75">
      <c r="D273" s="16"/>
      <c r="E273" s="16"/>
      <c r="F273" s="16"/>
      <c r="G273" s="16"/>
      <c r="H273" s="16"/>
      <c r="I273" s="16"/>
      <c r="J273" s="12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c r="CB273" s="49"/>
      <c r="CC273" s="49"/>
      <c r="CD273" s="49"/>
      <c r="CE273" s="49"/>
      <c r="CF273" s="49"/>
      <c r="CG273" s="49"/>
      <c r="CH273" s="49"/>
      <c r="CI273" s="49"/>
      <c r="CJ273" s="49"/>
      <c r="CK273" s="49"/>
      <c r="CL273" s="49"/>
      <c r="CM273" s="49"/>
      <c r="CN273" s="49"/>
      <c r="CO273" s="49"/>
      <c r="CP273" s="49"/>
      <c r="CQ273" s="49"/>
      <c r="CR273" s="49"/>
      <c r="CS273" s="49"/>
      <c r="CT273" s="49"/>
      <c r="CU273" s="49"/>
      <c r="CV273" s="49"/>
      <c r="CW273" s="49"/>
      <c r="CX273" s="49"/>
      <c r="CY273" s="49"/>
      <c r="CZ273" s="49"/>
      <c r="DA273" s="49"/>
      <c r="DB273" s="49"/>
      <c r="DC273" s="49"/>
      <c r="DD273" s="49"/>
      <c r="DE273" s="49"/>
      <c r="DF273" s="49"/>
      <c r="DG273" s="49"/>
      <c r="DH273" s="49"/>
      <c r="DI273" s="49"/>
      <c r="DJ273" s="49"/>
      <c r="DK273" s="49"/>
      <c r="DL273" s="49"/>
      <c r="DM273" s="49"/>
      <c r="DN273" s="49"/>
      <c r="DO273" s="49"/>
      <c r="DP273" s="49"/>
      <c r="DQ273" s="49"/>
      <c r="DR273" s="49"/>
      <c r="DS273" s="49"/>
      <c r="DT273" s="49"/>
      <c r="DU273" s="49"/>
      <c r="DV273" s="49"/>
      <c r="DW273" s="49"/>
      <c r="DX273" s="49"/>
      <c r="DY273" s="49"/>
      <c r="DZ273" s="49"/>
      <c r="EA273" s="49"/>
      <c r="EB273" s="49"/>
      <c r="EC273" s="49"/>
      <c r="ED273" s="49"/>
      <c r="EE273" s="49"/>
      <c r="EF273" s="49"/>
      <c r="EG273" s="49"/>
      <c r="EH273" s="49"/>
      <c r="EI273" s="49"/>
      <c r="EJ273" s="49"/>
      <c r="EK273" s="49"/>
      <c r="EL273" s="49"/>
      <c r="EM273" s="49"/>
      <c r="EN273" s="49"/>
      <c r="EO273" s="49"/>
      <c r="EP273" s="49"/>
      <c r="EQ273" s="49"/>
      <c r="ER273" s="49"/>
      <c r="ES273" s="49"/>
      <c r="ET273" s="49"/>
      <c r="EU273" s="49"/>
      <c r="EV273" s="49"/>
      <c r="EW273" s="49"/>
      <c r="EX273" s="49"/>
      <c r="EY273" s="49"/>
      <c r="EZ273" s="49"/>
      <c r="FA273" s="49"/>
      <c r="FB273" s="49"/>
      <c r="FC273" s="49"/>
      <c r="FD273" s="49"/>
      <c r="FE273" s="49"/>
      <c r="FF273" s="49"/>
      <c r="FG273" s="49"/>
      <c r="FH273" s="49"/>
      <c r="FI273" s="49"/>
      <c r="FJ273" s="49"/>
      <c r="FK273" s="49"/>
      <c r="FL273" s="49"/>
      <c r="FM273" s="49"/>
      <c r="FN273" s="49"/>
      <c r="FO273" s="49"/>
      <c r="FP273" s="49"/>
      <c r="FQ273" s="49"/>
      <c r="FR273" s="49"/>
      <c r="FS273" s="49"/>
      <c r="FT273" s="49"/>
      <c r="FU273" s="49"/>
      <c r="FV273" s="49"/>
      <c r="FW273" s="49"/>
      <c r="FX273" s="49"/>
      <c r="FY273" s="49"/>
      <c r="FZ273" s="49"/>
      <c r="GA273" s="49"/>
      <c r="GB273" s="49"/>
      <c r="GC273" s="49"/>
      <c r="GD273" s="49"/>
      <c r="GE273" s="49"/>
      <c r="GF273" s="49"/>
      <c r="GG273" s="49"/>
      <c r="GH273" s="49"/>
      <c r="GI273" s="49"/>
      <c r="GJ273" s="49"/>
      <c r="GK273" s="49"/>
      <c r="GL273" s="49"/>
      <c r="GM273" s="49"/>
      <c r="GN273" s="49"/>
      <c r="GO273" s="49"/>
      <c r="GP273" s="49"/>
      <c r="GQ273" s="49"/>
      <c r="GR273" s="49"/>
      <c r="GS273" s="49"/>
      <c r="GT273" s="49"/>
      <c r="GU273" s="49"/>
      <c r="GV273" s="49"/>
      <c r="GW273" s="49"/>
      <c r="GX273" s="49"/>
      <c r="GY273" s="49"/>
      <c r="GZ273" s="49"/>
      <c r="HA273" s="49"/>
      <c r="HB273" s="49"/>
      <c r="HC273" s="49"/>
      <c r="HD273" s="49"/>
      <c r="HE273" s="49"/>
      <c r="HF273" s="49"/>
      <c r="HG273" s="49"/>
      <c r="HH273" s="49"/>
      <c r="HI273" s="49"/>
      <c r="HJ273" s="49"/>
      <c r="HK273" s="49"/>
      <c r="HL273" s="49"/>
      <c r="HM273" s="49"/>
      <c r="HN273" s="49"/>
      <c r="HO273" s="49"/>
      <c r="HP273" s="49"/>
      <c r="HQ273" s="49"/>
      <c r="HR273" s="49"/>
      <c r="HS273" s="49"/>
      <c r="HT273" s="49"/>
      <c r="HU273" s="49"/>
      <c r="HV273" s="49"/>
      <c r="HW273" s="49"/>
      <c r="HX273" s="49"/>
      <c r="HY273" s="49"/>
      <c r="HZ273" s="49"/>
      <c r="IA273" s="49"/>
      <c r="IB273" s="49"/>
      <c r="IC273" s="49"/>
      <c r="ID273" s="49"/>
      <c r="IE273" s="49"/>
      <c r="IF273" s="49"/>
      <c r="IG273" s="49"/>
      <c r="IH273" s="49"/>
      <c r="II273" s="49"/>
      <c r="IJ273" s="49"/>
      <c r="IK273" s="49"/>
      <c r="IL273" s="49"/>
      <c r="IM273" s="49"/>
      <c r="IN273" s="49"/>
      <c r="IO273" s="49"/>
      <c r="IP273" s="49"/>
      <c r="IQ273" s="49"/>
      <c r="IR273" s="49"/>
      <c r="IS273" s="49"/>
      <c r="IT273" s="49"/>
    </row>
    <row r="274" spans="4:254" ht="12.75">
      <c r="D274" s="16"/>
      <c r="E274" s="16"/>
      <c r="F274" s="16"/>
      <c r="G274" s="16"/>
      <c r="H274" s="16"/>
      <c r="I274" s="16"/>
      <c r="J274" s="12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c r="CA274" s="49"/>
      <c r="CB274" s="49"/>
      <c r="CC274" s="49"/>
      <c r="CD274" s="49"/>
      <c r="CE274" s="49"/>
      <c r="CF274" s="49"/>
      <c r="CG274" s="49"/>
      <c r="CH274" s="49"/>
      <c r="CI274" s="49"/>
      <c r="CJ274" s="49"/>
      <c r="CK274" s="49"/>
      <c r="CL274" s="49"/>
      <c r="CM274" s="49"/>
      <c r="CN274" s="49"/>
      <c r="CO274" s="49"/>
      <c r="CP274" s="49"/>
      <c r="CQ274" s="49"/>
      <c r="CR274" s="49"/>
      <c r="CS274" s="49"/>
      <c r="CT274" s="49"/>
      <c r="CU274" s="49"/>
      <c r="CV274" s="49"/>
      <c r="CW274" s="49"/>
      <c r="CX274" s="49"/>
      <c r="CY274" s="49"/>
      <c r="CZ274" s="49"/>
      <c r="DA274" s="49"/>
      <c r="DB274" s="49"/>
      <c r="DC274" s="49"/>
      <c r="DD274" s="49"/>
      <c r="DE274" s="49"/>
      <c r="DF274" s="49"/>
      <c r="DG274" s="49"/>
      <c r="DH274" s="49"/>
      <c r="DI274" s="49"/>
      <c r="DJ274" s="49"/>
      <c r="DK274" s="49"/>
      <c r="DL274" s="49"/>
      <c r="DM274" s="49"/>
      <c r="DN274" s="49"/>
      <c r="DO274" s="49"/>
      <c r="DP274" s="49"/>
      <c r="DQ274" s="49"/>
      <c r="DR274" s="49"/>
      <c r="DS274" s="49"/>
      <c r="DT274" s="49"/>
      <c r="DU274" s="49"/>
      <c r="DV274" s="49"/>
      <c r="DW274" s="49"/>
      <c r="DX274" s="49"/>
      <c r="DY274" s="49"/>
      <c r="DZ274" s="49"/>
      <c r="EA274" s="49"/>
      <c r="EB274" s="49"/>
      <c r="EC274" s="49"/>
      <c r="ED274" s="49"/>
      <c r="EE274" s="49"/>
      <c r="EF274" s="49"/>
      <c r="EG274" s="49"/>
      <c r="EH274" s="49"/>
      <c r="EI274" s="49"/>
      <c r="EJ274" s="49"/>
      <c r="EK274" s="49"/>
      <c r="EL274" s="49"/>
      <c r="EM274" s="49"/>
      <c r="EN274" s="49"/>
      <c r="EO274" s="49"/>
      <c r="EP274" s="49"/>
      <c r="EQ274" s="49"/>
      <c r="ER274" s="49"/>
      <c r="ES274" s="49"/>
      <c r="ET274" s="49"/>
      <c r="EU274" s="49"/>
      <c r="EV274" s="49"/>
      <c r="EW274" s="49"/>
      <c r="EX274" s="49"/>
      <c r="EY274" s="49"/>
      <c r="EZ274" s="49"/>
      <c r="FA274" s="49"/>
      <c r="FB274" s="49"/>
      <c r="FC274" s="49"/>
      <c r="FD274" s="49"/>
      <c r="FE274" s="49"/>
      <c r="FF274" s="49"/>
      <c r="FG274" s="49"/>
      <c r="FH274" s="49"/>
      <c r="FI274" s="49"/>
      <c r="FJ274" s="49"/>
      <c r="FK274" s="49"/>
      <c r="FL274" s="49"/>
      <c r="FM274" s="49"/>
      <c r="FN274" s="49"/>
      <c r="FO274" s="49"/>
      <c r="FP274" s="49"/>
      <c r="FQ274" s="49"/>
      <c r="FR274" s="49"/>
      <c r="FS274" s="49"/>
      <c r="FT274" s="49"/>
      <c r="FU274" s="49"/>
      <c r="FV274" s="49"/>
      <c r="FW274" s="49"/>
      <c r="FX274" s="49"/>
      <c r="FY274" s="49"/>
      <c r="FZ274" s="49"/>
      <c r="GA274" s="49"/>
      <c r="GB274" s="49"/>
      <c r="GC274" s="49"/>
      <c r="GD274" s="49"/>
      <c r="GE274" s="49"/>
      <c r="GF274" s="49"/>
      <c r="GG274" s="49"/>
      <c r="GH274" s="49"/>
      <c r="GI274" s="49"/>
      <c r="GJ274" s="49"/>
      <c r="GK274" s="49"/>
      <c r="GL274" s="49"/>
      <c r="GM274" s="49"/>
      <c r="GN274" s="49"/>
      <c r="GO274" s="49"/>
      <c r="GP274" s="49"/>
      <c r="GQ274" s="49"/>
      <c r="GR274" s="49"/>
      <c r="GS274" s="49"/>
      <c r="GT274" s="49"/>
      <c r="GU274" s="49"/>
      <c r="GV274" s="49"/>
      <c r="GW274" s="49"/>
      <c r="GX274" s="49"/>
      <c r="GY274" s="49"/>
      <c r="GZ274" s="49"/>
      <c r="HA274" s="49"/>
      <c r="HB274" s="49"/>
      <c r="HC274" s="49"/>
      <c r="HD274" s="49"/>
      <c r="HE274" s="49"/>
      <c r="HF274" s="49"/>
      <c r="HG274" s="49"/>
      <c r="HH274" s="49"/>
      <c r="HI274" s="49"/>
      <c r="HJ274" s="49"/>
      <c r="HK274" s="49"/>
      <c r="HL274" s="49"/>
      <c r="HM274" s="49"/>
      <c r="HN274" s="49"/>
      <c r="HO274" s="49"/>
      <c r="HP274" s="49"/>
      <c r="HQ274" s="49"/>
      <c r="HR274" s="49"/>
      <c r="HS274" s="49"/>
      <c r="HT274" s="49"/>
      <c r="HU274" s="49"/>
      <c r="HV274" s="49"/>
      <c r="HW274" s="49"/>
      <c r="HX274" s="49"/>
      <c r="HY274" s="49"/>
      <c r="HZ274" s="49"/>
      <c r="IA274" s="49"/>
      <c r="IB274" s="49"/>
      <c r="IC274" s="49"/>
      <c r="ID274" s="49"/>
      <c r="IE274" s="49"/>
      <c r="IF274" s="49"/>
      <c r="IG274" s="49"/>
      <c r="IH274" s="49"/>
      <c r="II274" s="49"/>
      <c r="IJ274" s="49"/>
      <c r="IK274" s="49"/>
      <c r="IL274" s="49"/>
      <c r="IM274" s="49"/>
      <c r="IN274" s="49"/>
      <c r="IO274" s="49"/>
      <c r="IP274" s="49"/>
      <c r="IQ274" s="49"/>
      <c r="IR274" s="49"/>
      <c r="IS274" s="49"/>
      <c r="IT274" s="49"/>
    </row>
    <row r="275" spans="4:254" ht="12.75">
      <c r="D275" s="16"/>
      <c r="E275" s="16"/>
      <c r="F275" s="16"/>
      <c r="G275" s="16"/>
      <c r="H275" s="16"/>
      <c r="I275" s="16"/>
      <c r="J275" s="12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N275" s="49"/>
      <c r="BO275" s="49"/>
      <c r="BP275" s="49"/>
      <c r="BQ275" s="49"/>
      <c r="BR275" s="49"/>
      <c r="BS275" s="49"/>
      <c r="BT275" s="49"/>
      <c r="BU275" s="49"/>
      <c r="BV275" s="49"/>
      <c r="BW275" s="49"/>
      <c r="BX275" s="49"/>
      <c r="BY275" s="49"/>
      <c r="BZ275" s="49"/>
      <c r="CA275" s="49"/>
      <c r="CB275" s="49"/>
      <c r="CC275" s="49"/>
      <c r="CD275" s="49"/>
      <c r="CE275" s="49"/>
      <c r="CF275" s="49"/>
      <c r="CG275" s="49"/>
      <c r="CH275" s="49"/>
      <c r="CI275" s="49"/>
      <c r="CJ275" s="49"/>
      <c r="CK275" s="49"/>
      <c r="CL275" s="49"/>
      <c r="CM275" s="49"/>
      <c r="CN275" s="49"/>
      <c r="CO275" s="49"/>
      <c r="CP275" s="49"/>
      <c r="CQ275" s="49"/>
      <c r="CR275" s="49"/>
      <c r="CS275" s="49"/>
      <c r="CT275" s="49"/>
      <c r="CU275" s="49"/>
      <c r="CV275" s="49"/>
      <c r="CW275" s="49"/>
      <c r="CX275" s="49"/>
      <c r="CY275" s="49"/>
      <c r="CZ275" s="49"/>
      <c r="DA275" s="49"/>
      <c r="DB275" s="49"/>
      <c r="DC275" s="49"/>
      <c r="DD275" s="49"/>
      <c r="DE275" s="49"/>
      <c r="DF275" s="49"/>
      <c r="DG275" s="49"/>
      <c r="DH275" s="49"/>
      <c r="DI275" s="49"/>
      <c r="DJ275" s="49"/>
      <c r="DK275" s="49"/>
      <c r="DL275" s="49"/>
      <c r="DM275" s="49"/>
      <c r="DN275" s="49"/>
      <c r="DO275" s="49"/>
      <c r="DP275" s="49"/>
      <c r="DQ275" s="49"/>
      <c r="DR275" s="49"/>
      <c r="DS275" s="49"/>
      <c r="DT275" s="49"/>
      <c r="DU275" s="49"/>
      <c r="DV275" s="49"/>
      <c r="DW275" s="49"/>
      <c r="DX275" s="49"/>
      <c r="DY275" s="49"/>
      <c r="DZ275" s="49"/>
      <c r="EA275" s="49"/>
      <c r="EB275" s="49"/>
      <c r="EC275" s="49"/>
      <c r="ED275" s="49"/>
      <c r="EE275" s="49"/>
      <c r="EF275" s="49"/>
      <c r="EG275" s="49"/>
      <c r="EH275" s="49"/>
      <c r="EI275" s="49"/>
      <c r="EJ275" s="49"/>
      <c r="EK275" s="49"/>
      <c r="EL275" s="49"/>
      <c r="EM275" s="49"/>
      <c r="EN275" s="49"/>
      <c r="EO275" s="49"/>
      <c r="EP275" s="49"/>
      <c r="EQ275" s="49"/>
      <c r="ER275" s="49"/>
      <c r="ES275" s="49"/>
      <c r="ET275" s="49"/>
      <c r="EU275" s="49"/>
      <c r="EV275" s="49"/>
      <c r="EW275" s="49"/>
      <c r="EX275" s="49"/>
      <c r="EY275" s="49"/>
      <c r="EZ275" s="49"/>
      <c r="FA275" s="49"/>
      <c r="FB275" s="49"/>
      <c r="FC275" s="49"/>
      <c r="FD275" s="49"/>
      <c r="FE275" s="49"/>
      <c r="FF275" s="49"/>
      <c r="FG275" s="49"/>
      <c r="FH275" s="49"/>
      <c r="FI275" s="49"/>
      <c r="FJ275" s="49"/>
      <c r="FK275" s="49"/>
      <c r="FL275" s="49"/>
      <c r="FM275" s="49"/>
      <c r="FN275" s="49"/>
      <c r="FO275" s="49"/>
      <c r="FP275" s="49"/>
      <c r="FQ275" s="49"/>
      <c r="FR275" s="49"/>
      <c r="FS275" s="49"/>
      <c r="FT275" s="49"/>
      <c r="FU275" s="49"/>
      <c r="FV275" s="49"/>
      <c r="FW275" s="49"/>
      <c r="FX275" s="49"/>
      <c r="FY275" s="49"/>
      <c r="FZ275" s="49"/>
      <c r="GA275" s="49"/>
      <c r="GB275" s="49"/>
      <c r="GC275" s="49"/>
      <c r="GD275" s="49"/>
      <c r="GE275" s="49"/>
      <c r="GF275" s="49"/>
      <c r="GG275" s="49"/>
      <c r="GH275" s="49"/>
      <c r="GI275" s="49"/>
      <c r="GJ275" s="49"/>
      <c r="GK275" s="49"/>
      <c r="GL275" s="49"/>
      <c r="GM275" s="49"/>
      <c r="GN275" s="49"/>
      <c r="GO275" s="49"/>
      <c r="GP275" s="49"/>
      <c r="GQ275" s="49"/>
      <c r="GR275" s="49"/>
      <c r="GS275" s="49"/>
      <c r="GT275" s="49"/>
      <c r="GU275" s="49"/>
      <c r="GV275" s="49"/>
      <c r="GW275" s="49"/>
      <c r="GX275" s="49"/>
      <c r="GY275" s="49"/>
      <c r="GZ275" s="49"/>
      <c r="HA275" s="49"/>
      <c r="HB275" s="49"/>
      <c r="HC275" s="49"/>
      <c r="HD275" s="49"/>
      <c r="HE275" s="49"/>
      <c r="HF275" s="49"/>
      <c r="HG275" s="49"/>
      <c r="HH275" s="49"/>
      <c r="HI275" s="49"/>
      <c r="HJ275" s="49"/>
      <c r="HK275" s="49"/>
      <c r="HL275" s="49"/>
      <c r="HM275" s="49"/>
      <c r="HN275" s="49"/>
      <c r="HO275" s="49"/>
      <c r="HP275" s="49"/>
      <c r="HQ275" s="49"/>
      <c r="HR275" s="49"/>
      <c r="HS275" s="49"/>
      <c r="HT275" s="49"/>
      <c r="HU275" s="49"/>
      <c r="HV275" s="49"/>
      <c r="HW275" s="49"/>
      <c r="HX275" s="49"/>
      <c r="HY275" s="49"/>
      <c r="HZ275" s="49"/>
      <c r="IA275" s="49"/>
      <c r="IB275" s="49"/>
      <c r="IC275" s="49"/>
      <c r="ID275" s="49"/>
      <c r="IE275" s="49"/>
      <c r="IF275" s="49"/>
      <c r="IG275" s="49"/>
      <c r="IH275" s="49"/>
      <c r="II275" s="49"/>
      <c r="IJ275" s="49"/>
      <c r="IK275" s="49"/>
      <c r="IL275" s="49"/>
      <c r="IM275" s="49"/>
      <c r="IN275" s="49"/>
      <c r="IO275" s="49"/>
      <c r="IP275" s="49"/>
      <c r="IQ275" s="49"/>
      <c r="IR275" s="49"/>
      <c r="IS275" s="49"/>
      <c r="IT275" s="49"/>
    </row>
    <row r="276" spans="4:254" ht="12.75">
      <c r="D276" s="16"/>
      <c r="E276" s="16"/>
      <c r="F276" s="16"/>
      <c r="G276" s="16"/>
      <c r="H276" s="16"/>
      <c r="I276" s="16"/>
      <c r="J276" s="12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49"/>
      <c r="CN276" s="49"/>
      <c r="CO276" s="49"/>
      <c r="CP276" s="49"/>
      <c r="CQ276" s="49"/>
      <c r="CR276" s="49"/>
      <c r="CS276" s="49"/>
      <c r="CT276" s="49"/>
      <c r="CU276" s="49"/>
      <c r="CV276" s="49"/>
      <c r="CW276" s="49"/>
      <c r="CX276" s="49"/>
      <c r="CY276" s="49"/>
      <c r="CZ276" s="49"/>
      <c r="DA276" s="49"/>
      <c r="DB276" s="49"/>
      <c r="DC276" s="49"/>
      <c r="DD276" s="49"/>
      <c r="DE276" s="49"/>
      <c r="DF276" s="49"/>
      <c r="DG276" s="49"/>
      <c r="DH276" s="49"/>
      <c r="DI276" s="49"/>
      <c r="DJ276" s="49"/>
      <c r="DK276" s="49"/>
      <c r="DL276" s="49"/>
      <c r="DM276" s="49"/>
      <c r="DN276" s="49"/>
      <c r="DO276" s="49"/>
      <c r="DP276" s="49"/>
      <c r="DQ276" s="49"/>
      <c r="DR276" s="49"/>
      <c r="DS276" s="49"/>
      <c r="DT276" s="49"/>
      <c r="DU276" s="49"/>
      <c r="DV276" s="49"/>
      <c r="DW276" s="49"/>
      <c r="DX276" s="49"/>
      <c r="DY276" s="49"/>
      <c r="DZ276" s="49"/>
      <c r="EA276" s="49"/>
      <c r="EB276" s="49"/>
      <c r="EC276" s="49"/>
      <c r="ED276" s="49"/>
      <c r="EE276" s="49"/>
      <c r="EF276" s="49"/>
      <c r="EG276" s="49"/>
      <c r="EH276" s="49"/>
      <c r="EI276" s="49"/>
      <c r="EJ276" s="49"/>
      <c r="EK276" s="49"/>
      <c r="EL276" s="49"/>
      <c r="EM276" s="49"/>
      <c r="EN276" s="49"/>
      <c r="EO276" s="49"/>
      <c r="EP276" s="49"/>
      <c r="EQ276" s="49"/>
      <c r="ER276" s="49"/>
      <c r="ES276" s="49"/>
      <c r="ET276" s="49"/>
      <c r="EU276" s="49"/>
      <c r="EV276" s="49"/>
      <c r="EW276" s="49"/>
      <c r="EX276" s="49"/>
      <c r="EY276" s="49"/>
      <c r="EZ276" s="49"/>
      <c r="FA276" s="49"/>
      <c r="FB276" s="49"/>
      <c r="FC276" s="49"/>
      <c r="FD276" s="49"/>
      <c r="FE276" s="49"/>
      <c r="FF276" s="49"/>
      <c r="FG276" s="49"/>
      <c r="FH276" s="49"/>
      <c r="FI276" s="49"/>
      <c r="FJ276" s="49"/>
      <c r="FK276" s="49"/>
      <c r="FL276" s="49"/>
      <c r="FM276" s="49"/>
      <c r="FN276" s="49"/>
      <c r="FO276" s="49"/>
      <c r="FP276" s="49"/>
      <c r="FQ276" s="49"/>
      <c r="FR276" s="49"/>
      <c r="FS276" s="49"/>
      <c r="FT276" s="49"/>
      <c r="FU276" s="49"/>
      <c r="FV276" s="49"/>
      <c r="FW276" s="49"/>
      <c r="FX276" s="49"/>
      <c r="FY276" s="49"/>
      <c r="FZ276" s="49"/>
      <c r="GA276" s="49"/>
      <c r="GB276" s="49"/>
      <c r="GC276" s="49"/>
      <c r="GD276" s="49"/>
      <c r="GE276" s="49"/>
      <c r="GF276" s="49"/>
      <c r="GG276" s="49"/>
      <c r="GH276" s="49"/>
      <c r="GI276" s="49"/>
      <c r="GJ276" s="49"/>
      <c r="GK276" s="49"/>
      <c r="GL276" s="49"/>
      <c r="GM276" s="49"/>
      <c r="GN276" s="49"/>
      <c r="GO276" s="49"/>
      <c r="GP276" s="49"/>
      <c r="GQ276" s="49"/>
      <c r="GR276" s="49"/>
      <c r="GS276" s="49"/>
      <c r="GT276" s="49"/>
      <c r="GU276" s="49"/>
      <c r="GV276" s="49"/>
      <c r="GW276" s="49"/>
      <c r="GX276" s="49"/>
      <c r="GY276" s="49"/>
      <c r="GZ276" s="49"/>
      <c r="HA276" s="49"/>
      <c r="HB276" s="49"/>
      <c r="HC276" s="49"/>
      <c r="HD276" s="49"/>
      <c r="HE276" s="49"/>
      <c r="HF276" s="49"/>
      <c r="HG276" s="49"/>
      <c r="HH276" s="49"/>
      <c r="HI276" s="49"/>
      <c r="HJ276" s="49"/>
      <c r="HK276" s="49"/>
      <c r="HL276" s="49"/>
      <c r="HM276" s="49"/>
      <c r="HN276" s="49"/>
      <c r="HO276" s="49"/>
      <c r="HP276" s="49"/>
      <c r="HQ276" s="49"/>
      <c r="HR276" s="49"/>
      <c r="HS276" s="49"/>
      <c r="HT276" s="49"/>
      <c r="HU276" s="49"/>
      <c r="HV276" s="49"/>
      <c r="HW276" s="49"/>
      <c r="HX276" s="49"/>
      <c r="HY276" s="49"/>
      <c r="HZ276" s="49"/>
      <c r="IA276" s="49"/>
      <c r="IB276" s="49"/>
      <c r="IC276" s="49"/>
      <c r="ID276" s="49"/>
      <c r="IE276" s="49"/>
      <c r="IF276" s="49"/>
      <c r="IG276" s="49"/>
      <c r="IH276" s="49"/>
      <c r="II276" s="49"/>
      <c r="IJ276" s="49"/>
      <c r="IK276" s="49"/>
      <c r="IL276" s="49"/>
      <c r="IM276" s="49"/>
      <c r="IN276" s="49"/>
      <c r="IO276" s="49"/>
      <c r="IP276" s="49"/>
      <c r="IQ276" s="49"/>
      <c r="IR276" s="49"/>
      <c r="IS276" s="49"/>
      <c r="IT276" s="49"/>
    </row>
    <row r="277" spans="4:254" ht="12.75">
      <c r="D277" s="16"/>
      <c r="E277" s="16"/>
      <c r="F277" s="16"/>
      <c r="G277" s="16"/>
      <c r="H277" s="16"/>
      <c r="I277" s="16"/>
      <c r="J277" s="12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49"/>
      <c r="DD277" s="49"/>
      <c r="DE277" s="49"/>
      <c r="DF277" s="49"/>
      <c r="DG277" s="49"/>
      <c r="DH277" s="49"/>
      <c r="DI277" s="49"/>
      <c r="DJ277" s="49"/>
      <c r="DK277" s="49"/>
      <c r="DL277" s="49"/>
      <c r="DM277" s="49"/>
      <c r="DN277" s="49"/>
      <c r="DO277" s="49"/>
      <c r="DP277" s="49"/>
      <c r="DQ277" s="49"/>
      <c r="DR277" s="49"/>
      <c r="DS277" s="49"/>
      <c r="DT277" s="49"/>
      <c r="DU277" s="49"/>
      <c r="DV277" s="49"/>
      <c r="DW277" s="49"/>
      <c r="DX277" s="49"/>
      <c r="DY277" s="49"/>
      <c r="DZ277" s="49"/>
      <c r="EA277" s="49"/>
      <c r="EB277" s="49"/>
      <c r="EC277" s="49"/>
      <c r="ED277" s="49"/>
      <c r="EE277" s="49"/>
      <c r="EF277" s="49"/>
      <c r="EG277" s="49"/>
      <c r="EH277" s="49"/>
      <c r="EI277" s="49"/>
      <c r="EJ277" s="49"/>
      <c r="EK277" s="49"/>
      <c r="EL277" s="49"/>
      <c r="EM277" s="49"/>
      <c r="EN277" s="49"/>
      <c r="EO277" s="49"/>
      <c r="EP277" s="49"/>
      <c r="EQ277" s="49"/>
      <c r="ER277" s="49"/>
      <c r="ES277" s="49"/>
      <c r="ET277" s="49"/>
      <c r="EU277" s="49"/>
      <c r="EV277" s="49"/>
      <c r="EW277" s="49"/>
      <c r="EX277" s="49"/>
      <c r="EY277" s="49"/>
      <c r="EZ277" s="49"/>
      <c r="FA277" s="49"/>
      <c r="FB277" s="49"/>
      <c r="FC277" s="49"/>
      <c r="FD277" s="49"/>
      <c r="FE277" s="49"/>
      <c r="FF277" s="49"/>
      <c r="FG277" s="49"/>
      <c r="FH277" s="49"/>
      <c r="FI277" s="49"/>
      <c r="FJ277" s="49"/>
      <c r="FK277" s="49"/>
      <c r="FL277" s="49"/>
      <c r="FM277" s="49"/>
      <c r="FN277" s="49"/>
      <c r="FO277" s="49"/>
      <c r="FP277" s="49"/>
      <c r="FQ277" s="49"/>
      <c r="FR277" s="49"/>
      <c r="FS277" s="49"/>
      <c r="FT277" s="49"/>
      <c r="FU277" s="49"/>
      <c r="FV277" s="49"/>
      <c r="FW277" s="49"/>
      <c r="FX277" s="49"/>
      <c r="FY277" s="49"/>
      <c r="FZ277" s="49"/>
      <c r="GA277" s="49"/>
      <c r="GB277" s="49"/>
      <c r="GC277" s="49"/>
      <c r="GD277" s="49"/>
      <c r="GE277" s="49"/>
      <c r="GF277" s="49"/>
      <c r="GG277" s="49"/>
      <c r="GH277" s="49"/>
      <c r="GI277" s="49"/>
      <c r="GJ277" s="49"/>
      <c r="GK277" s="49"/>
      <c r="GL277" s="49"/>
      <c r="GM277" s="49"/>
      <c r="GN277" s="49"/>
      <c r="GO277" s="49"/>
      <c r="GP277" s="49"/>
      <c r="GQ277" s="49"/>
      <c r="GR277" s="49"/>
      <c r="GS277" s="49"/>
      <c r="GT277" s="49"/>
      <c r="GU277" s="49"/>
      <c r="GV277" s="49"/>
      <c r="GW277" s="49"/>
      <c r="GX277" s="49"/>
      <c r="GY277" s="49"/>
      <c r="GZ277" s="49"/>
      <c r="HA277" s="49"/>
      <c r="HB277" s="49"/>
      <c r="HC277" s="49"/>
      <c r="HD277" s="49"/>
      <c r="HE277" s="49"/>
      <c r="HF277" s="49"/>
      <c r="HG277" s="49"/>
      <c r="HH277" s="49"/>
      <c r="HI277" s="49"/>
      <c r="HJ277" s="49"/>
      <c r="HK277" s="49"/>
      <c r="HL277" s="49"/>
      <c r="HM277" s="49"/>
      <c r="HN277" s="49"/>
      <c r="HO277" s="49"/>
      <c r="HP277" s="49"/>
      <c r="HQ277" s="49"/>
      <c r="HR277" s="49"/>
      <c r="HS277" s="49"/>
      <c r="HT277" s="49"/>
      <c r="HU277" s="49"/>
      <c r="HV277" s="49"/>
      <c r="HW277" s="49"/>
      <c r="HX277" s="49"/>
      <c r="HY277" s="49"/>
      <c r="HZ277" s="49"/>
      <c r="IA277" s="49"/>
      <c r="IB277" s="49"/>
      <c r="IC277" s="49"/>
      <c r="ID277" s="49"/>
      <c r="IE277" s="49"/>
      <c r="IF277" s="49"/>
      <c r="IG277" s="49"/>
      <c r="IH277" s="49"/>
      <c r="II277" s="49"/>
      <c r="IJ277" s="49"/>
      <c r="IK277" s="49"/>
      <c r="IL277" s="49"/>
      <c r="IM277" s="49"/>
      <c r="IN277" s="49"/>
      <c r="IO277" s="49"/>
      <c r="IP277" s="49"/>
      <c r="IQ277" s="49"/>
      <c r="IR277" s="49"/>
      <c r="IS277" s="49"/>
      <c r="IT277" s="49"/>
    </row>
    <row r="278" spans="4:254" ht="12.75">
      <c r="D278" s="16"/>
      <c r="E278" s="16"/>
      <c r="F278" s="16"/>
      <c r="G278" s="16"/>
      <c r="H278" s="16"/>
      <c r="I278" s="16"/>
      <c r="J278" s="12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49"/>
      <c r="CN278" s="49"/>
      <c r="CO278" s="49"/>
      <c r="CP278" s="49"/>
      <c r="CQ278" s="49"/>
      <c r="CR278" s="49"/>
      <c r="CS278" s="49"/>
      <c r="CT278" s="49"/>
      <c r="CU278" s="49"/>
      <c r="CV278" s="49"/>
      <c r="CW278" s="49"/>
      <c r="CX278" s="49"/>
      <c r="CY278" s="49"/>
      <c r="CZ278" s="49"/>
      <c r="DA278" s="49"/>
      <c r="DB278" s="49"/>
      <c r="DC278" s="49"/>
      <c r="DD278" s="49"/>
      <c r="DE278" s="49"/>
      <c r="DF278" s="49"/>
      <c r="DG278" s="49"/>
      <c r="DH278" s="49"/>
      <c r="DI278" s="49"/>
      <c r="DJ278" s="49"/>
      <c r="DK278" s="49"/>
      <c r="DL278" s="49"/>
      <c r="DM278" s="49"/>
      <c r="DN278" s="49"/>
      <c r="DO278" s="49"/>
      <c r="DP278" s="49"/>
      <c r="DQ278" s="49"/>
      <c r="DR278" s="49"/>
      <c r="DS278" s="49"/>
      <c r="DT278" s="49"/>
      <c r="DU278" s="49"/>
      <c r="DV278" s="49"/>
      <c r="DW278" s="49"/>
      <c r="DX278" s="49"/>
      <c r="DY278" s="49"/>
      <c r="DZ278" s="49"/>
      <c r="EA278" s="49"/>
      <c r="EB278" s="49"/>
      <c r="EC278" s="49"/>
      <c r="ED278" s="49"/>
      <c r="EE278" s="49"/>
      <c r="EF278" s="49"/>
      <c r="EG278" s="49"/>
      <c r="EH278" s="49"/>
      <c r="EI278" s="49"/>
      <c r="EJ278" s="49"/>
      <c r="EK278" s="49"/>
      <c r="EL278" s="49"/>
      <c r="EM278" s="49"/>
      <c r="EN278" s="49"/>
      <c r="EO278" s="49"/>
      <c r="EP278" s="49"/>
      <c r="EQ278" s="49"/>
      <c r="ER278" s="49"/>
      <c r="ES278" s="49"/>
      <c r="ET278" s="49"/>
      <c r="EU278" s="49"/>
      <c r="EV278" s="49"/>
      <c r="EW278" s="49"/>
      <c r="EX278" s="49"/>
      <c r="EY278" s="49"/>
      <c r="EZ278" s="49"/>
      <c r="FA278" s="49"/>
      <c r="FB278" s="49"/>
      <c r="FC278" s="49"/>
      <c r="FD278" s="49"/>
      <c r="FE278" s="49"/>
      <c r="FF278" s="49"/>
      <c r="FG278" s="49"/>
      <c r="FH278" s="49"/>
      <c r="FI278" s="49"/>
      <c r="FJ278" s="49"/>
      <c r="FK278" s="49"/>
      <c r="FL278" s="49"/>
      <c r="FM278" s="49"/>
      <c r="FN278" s="49"/>
      <c r="FO278" s="49"/>
      <c r="FP278" s="49"/>
      <c r="FQ278" s="49"/>
      <c r="FR278" s="49"/>
      <c r="FS278" s="49"/>
      <c r="FT278" s="49"/>
      <c r="FU278" s="49"/>
      <c r="FV278" s="49"/>
      <c r="FW278" s="49"/>
      <c r="FX278" s="49"/>
      <c r="FY278" s="49"/>
      <c r="FZ278" s="49"/>
      <c r="GA278" s="49"/>
      <c r="GB278" s="49"/>
      <c r="GC278" s="49"/>
      <c r="GD278" s="49"/>
      <c r="GE278" s="49"/>
      <c r="GF278" s="49"/>
      <c r="GG278" s="49"/>
      <c r="GH278" s="49"/>
      <c r="GI278" s="49"/>
      <c r="GJ278" s="49"/>
      <c r="GK278" s="49"/>
      <c r="GL278" s="49"/>
      <c r="GM278" s="49"/>
      <c r="GN278" s="49"/>
      <c r="GO278" s="49"/>
      <c r="GP278" s="49"/>
      <c r="GQ278" s="49"/>
      <c r="GR278" s="49"/>
      <c r="GS278" s="49"/>
      <c r="GT278" s="49"/>
      <c r="GU278" s="49"/>
      <c r="GV278" s="49"/>
      <c r="GW278" s="49"/>
      <c r="GX278" s="49"/>
      <c r="GY278" s="49"/>
      <c r="GZ278" s="49"/>
      <c r="HA278" s="49"/>
      <c r="HB278" s="49"/>
      <c r="HC278" s="49"/>
      <c r="HD278" s="49"/>
      <c r="HE278" s="49"/>
      <c r="HF278" s="49"/>
      <c r="HG278" s="49"/>
      <c r="HH278" s="49"/>
      <c r="HI278" s="49"/>
      <c r="HJ278" s="49"/>
      <c r="HK278" s="49"/>
      <c r="HL278" s="49"/>
      <c r="HM278" s="49"/>
      <c r="HN278" s="49"/>
      <c r="HO278" s="49"/>
      <c r="HP278" s="49"/>
      <c r="HQ278" s="49"/>
      <c r="HR278" s="49"/>
      <c r="HS278" s="49"/>
      <c r="HT278" s="49"/>
      <c r="HU278" s="49"/>
      <c r="HV278" s="49"/>
      <c r="HW278" s="49"/>
      <c r="HX278" s="49"/>
      <c r="HY278" s="49"/>
      <c r="HZ278" s="49"/>
      <c r="IA278" s="49"/>
      <c r="IB278" s="49"/>
      <c r="IC278" s="49"/>
      <c r="ID278" s="49"/>
      <c r="IE278" s="49"/>
      <c r="IF278" s="49"/>
      <c r="IG278" s="49"/>
      <c r="IH278" s="49"/>
      <c r="II278" s="49"/>
      <c r="IJ278" s="49"/>
      <c r="IK278" s="49"/>
      <c r="IL278" s="49"/>
      <c r="IM278" s="49"/>
      <c r="IN278" s="49"/>
      <c r="IO278" s="49"/>
      <c r="IP278" s="49"/>
      <c r="IQ278" s="49"/>
      <c r="IR278" s="49"/>
      <c r="IS278" s="49"/>
      <c r="IT278" s="49"/>
    </row>
    <row r="279" spans="4:254" ht="12.75">
      <c r="D279" s="16"/>
      <c r="E279" s="16"/>
      <c r="F279" s="16"/>
      <c r="G279" s="16"/>
      <c r="H279" s="16"/>
      <c r="I279" s="16"/>
      <c r="J279" s="12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c r="CB279" s="49"/>
      <c r="CC279" s="49"/>
      <c r="CD279" s="49"/>
      <c r="CE279" s="49"/>
      <c r="CF279" s="49"/>
      <c r="CG279" s="49"/>
      <c r="CH279" s="49"/>
      <c r="CI279" s="49"/>
      <c r="CJ279" s="49"/>
      <c r="CK279" s="49"/>
      <c r="CL279" s="49"/>
      <c r="CM279" s="49"/>
      <c r="CN279" s="49"/>
      <c r="CO279" s="49"/>
      <c r="CP279" s="49"/>
      <c r="CQ279" s="49"/>
      <c r="CR279" s="49"/>
      <c r="CS279" s="49"/>
      <c r="CT279" s="49"/>
      <c r="CU279" s="49"/>
      <c r="CV279" s="49"/>
      <c r="CW279" s="49"/>
      <c r="CX279" s="49"/>
      <c r="CY279" s="49"/>
      <c r="CZ279" s="49"/>
      <c r="DA279" s="49"/>
      <c r="DB279" s="49"/>
      <c r="DC279" s="49"/>
      <c r="DD279" s="49"/>
      <c r="DE279" s="49"/>
      <c r="DF279" s="49"/>
      <c r="DG279" s="49"/>
      <c r="DH279" s="49"/>
      <c r="DI279" s="49"/>
      <c r="DJ279" s="49"/>
      <c r="DK279" s="49"/>
      <c r="DL279" s="49"/>
      <c r="DM279" s="49"/>
      <c r="DN279" s="49"/>
      <c r="DO279" s="49"/>
      <c r="DP279" s="49"/>
      <c r="DQ279" s="49"/>
      <c r="DR279" s="49"/>
      <c r="DS279" s="49"/>
      <c r="DT279" s="49"/>
      <c r="DU279" s="49"/>
      <c r="DV279" s="49"/>
      <c r="DW279" s="49"/>
      <c r="DX279" s="49"/>
      <c r="DY279" s="49"/>
      <c r="DZ279" s="49"/>
      <c r="EA279" s="49"/>
      <c r="EB279" s="49"/>
      <c r="EC279" s="49"/>
      <c r="ED279" s="49"/>
      <c r="EE279" s="49"/>
      <c r="EF279" s="49"/>
      <c r="EG279" s="49"/>
      <c r="EH279" s="49"/>
      <c r="EI279" s="49"/>
      <c r="EJ279" s="49"/>
      <c r="EK279" s="49"/>
      <c r="EL279" s="49"/>
      <c r="EM279" s="49"/>
      <c r="EN279" s="49"/>
      <c r="EO279" s="49"/>
      <c r="EP279" s="49"/>
      <c r="EQ279" s="49"/>
      <c r="ER279" s="49"/>
      <c r="ES279" s="49"/>
      <c r="ET279" s="49"/>
      <c r="EU279" s="49"/>
      <c r="EV279" s="49"/>
      <c r="EW279" s="49"/>
      <c r="EX279" s="49"/>
      <c r="EY279" s="49"/>
      <c r="EZ279" s="49"/>
      <c r="FA279" s="49"/>
      <c r="FB279" s="49"/>
      <c r="FC279" s="49"/>
      <c r="FD279" s="49"/>
      <c r="FE279" s="49"/>
      <c r="FF279" s="49"/>
      <c r="FG279" s="49"/>
      <c r="FH279" s="49"/>
      <c r="FI279" s="49"/>
      <c r="FJ279" s="49"/>
      <c r="FK279" s="49"/>
      <c r="FL279" s="49"/>
      <c r="FM279" s="49"/>
      <c r="FN279" s="49"/>
      <c r="FO279" s="49"/>
      <c r="FP279" s="49"/>
      <c r="FQ279" s="49"/>
      <c r="FR279" s="49"/>
      <c r="FS279" s="49"/>
      <c r="FT279" s="49"/>
      <c r="FU279" s="49"/>
      <c r="FV279" s="49"/>
      <c r="FW279" s="49"/>
      <c r="FX279" s="49"/>
      <c r="FY279" s="49"/>
      <c r="FZ279" s="49"/>
      <c r="GA279" s="49"/>
      <c r="GB279" s="49"/>
      <c r="GC279" s="49"/>
      <c r="GD279" s="49"/>
      <c r="GE279" s="49"/>
      <c r="GF279" s="49"/>
      <c r="GG279" s="49"/>
      <c r="GH279" s="49"/>
      <c r="GI279" s="49"/>
      <c r="GJ279" s="49"/>
      <c r="GK279" s="49"/>
      <c r="GL279" s="49"/>
      <c r="GM279" s="49"/>
      <c r="GN279" s="49"/>
      <c r="GO279" s="49"/>
      <c r="GP279" s="49"/>
      <c r="GQ279" s="49"/>
      <c r="GR279" s="49"/>
      <c r="GS279" s="49"/>
      <c r="GT279" s="49"/>
      <c r="GU279" s="49"/>
      <c r="GV279" s="49"/>
      <c r="GW279" s="49"/>
      <c r="GX279" s="49"/>
      <c r="GY279" s="49"/>
      <c r="GZ279" s="49"/>
      <c r="HA279" s="49"/>
      <c r="HB279" s="49"/>
      <c r="HC279" s="49"/>
      <c r="HD279" s="49"/>
      <c r="HE279" s="49"/>
      <c r="HF279" s="49"/>
      <c r="HG279" s="49"/>
      <c r="HH279" s="49"/>
      <c r="HI279" s="49"/>
      <c r="HJ279" s="49"/>
      <c r="HK279" s="49"/>
      <c r="HL279" s="49"/>
      <c r="HM279" s="49"/>
      <c r="HN279" s="49"/>
      <c r="HO279" s="49"/>
      <c r="HP279" s="49"/>
      <c r="HQ279" s="49"/>
      <c r="HR279" s="49"/>
      <c r="HS279" s="49"/>
      <c r="HT279" s="49"/>
      <c r="HU279" s="49"/>
      <c r="HV279" s="49"/>
      <c r="HW279" s="49"/>
      <c r="HX279" s="49"/>
      <c r="HY279" s="49"/>
      <c r="HZ279" s="49"/>
      <c r="IA279" s="49"/>
      <c r="IB279" s="49"/>
      <c r="IC279" s="49"/>
      <c r="ID279" s="49"/>
      <c r="IE279" s="49"/>
      <c r="IF279" s="49"/>
      <c r="IG279" s="49"/>
      <c r="IH279" s="49"/>
      <c r="II279" s="49"/>
      <c r="IJ279" s="49"/>
      <c r="IK279" s="49"/>
      <c r="IL279" s="49"/>
      <c r="IM279" s="49"/>
      <c r="IN279" s="49"/>
      <c r="IO279" s="49"/>
      <c r="IP279" s="49"/>
      <c r="IQ279" s="49"/>
      <c r="IR279" s="49"/>
      <c r="IS279" s="49"/>
      <c r="IT279" s="49"/>
    </row>
    <row r="280" spans="4:254" ht="12.75">
      <c r="D280" s="16"/>
      <c r="E280" s="16"/>
      <c r="F280" s="16"/>
      <c r="G280" s="16"/>
      <c r="H280" s="16"/>
      <c r="I280" s="16"/>
      <c r="J280" s="12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c r="CB280" s="49"/>
      <c r="CC280" s="49"/>
      <c r="CD280" s="49"/>
      <c r="CE280" s="49"/>
      <c r="CF280" s="49"/>
      <c r="CG280" s="49"/>
      <c r="CH280" s="49"/>
      <c r="CI280" s="49"/>
      <c r="CJ280" s="49"/>
      <c r="CK280" s="49"/>
      <c r="CL280" s="49"/>
      <c r="CM280" s="49"/>
      <c r="CN280" s="49"/>
      <c r="CO280" s="49"/>
      <c r="CP280" s="49"/>
      <c r="CQ280" s="49"/>
      <c r="CR280" s="49"/>
      <c r="CS280" s="49"/>
      <c r="CT280" s="49"/>
      <c r="CU280" s="49"/>
      <c r="CV280" s="49"/>
      <c r="CW280" s="49"/>
      <c r="CX280" s="49"/>
      <c r="CY280" s="49"/>
      <c r="CZ280" s="49"/>
      <c r="DA280" s="49"/>
      <c r="DB280" s="49"/>
      <c r="DC280" s="49"/>
      <c r="DD280" s="49"/>
      <c r="DE280" s="49"/>
      <c r="DF280" s="49"/>
      <c r="DG280" s="49"/>
      <c r="DH280" s="49"/>
      <c r="DI280" s="49"/>
      <c r="DJ280" s="49"/>
      <c r="DK280" s="49"/>
      <c r="DL280" s="49"/>
      <c r="DM280" s="49"/>
      <c r="DN280" s="49"/>
      <c r="DO280" s="49"/>
      <c r="DP280" s="49"/>
      <c r="DQ280" s="49"/>
      <c r="DR280" s="49"/>
      <c r="DS280" s="49"/>
      <c r="DT280" s="49"/>
      <c r="DU280" s="49"/>
      <c r="DV280" s="49"/>
      <c r="DW280" s="49"/>
      <c r="DX280" s="49"/>
      <c r="DY280" s="49"/>
      <c r="DZ280" s="49"/>
      <c r="EA280" s="49"/>
      <c r="EB280" s="49"/>
      <c r="EC280" s="49"/>
      <c r="ED280" s="49"/>
      <c r="EE280" s="49"/>
      <c r="EF280" s="49"/>
      <c r="EG280" s="49"/>
      <c r="EH280" s="49"/>
      <c r="EI280" s="49"/>
      <c r="EJ280" s="49"/>
      <c r="EK280" s="49"/>
      <c r="EL280" s="49"/>
      <c r="EM280" s="49"/>
      <c r="EN280" s="49"/>
      <c r="EO280" s="49"/>
      <c r="EP280" s="49"/>
      <c r="EQ280" s="49"/>
      <c r="ER280" s="49"/>
      <c r="ES280" s="49"/>
      <c r="ET280" s="49"/>
      <c r="EU280" s="49"/>
      <c r="EV280" s="49"/>
      <c r="EW280" s="49"/>
      <c r="EX280" s="49"/>
      <c r="EY280" s="49"/>
      <c r="EZ280" s="49"/>
      <c r="FA280" s="49"/>
      <c r="FB280" s="49"/>
      <c r="FC280" s="49"/>
      <c r="FD280" s="49"/>
      <c r="FE280" s="49"/>
      <c r="FF280" s="49"/>
      <c r="FG280" s="49"/>
      <c r="FH280" s="49"/>
      <c r="FI280" s="49"/>
      <c r="FJ280" s="49"/>
      <c r="FK280" s="49"/>
      <c r="FL280" s="49"/>
      <c r="FM280" s="49"/>
      <c r="FN280" s="49"/>
      <c r="FO280" s="49"/>
      <c r="FP280" s="49"/>
      <c r="FQ280" s="49"/>
      <c r="FR280" s="49"/>
      <c r="FS280" s="49"/>
      <c r="FT280" s="49"/>
      <c r="FU280" s="49"/>
      <c r="FV280" s="49"/>
      <c r="FW280" s="49"/>
      <c r="FX280" s="49"/>
      <c r="FY280" s="49"/>
      <c r="FZ280" s="49"/>
      <c r="GA280" s="49"/>
      <c r="GB280" s="49"/>
      <c r="GC280" s="49"/>
      <c r="GD280" s="49"/>
      <c r="GE280" s="49"/>
      <c r="GF280" s="49"/>
      <c r="GG280" s="49"/>
      <c r="GH280" s="49"/>
      <c r="GI280" s="49"/>
      <c r="GJ280" s="49"/>
      <c r="GK280" s="49"/>
      <c r="GL280" s="49"/>
      <c r="GM280" s="49"/>
      <c r="GN280" s="49"/>
      <c r="GO280" s="49"/>
      <c r="GP280" s="49"/>
      <c r="GQ280" s="49"/>
      <c r="GR280" s="49"/>
      <c r="GS280" s="49"/>
      <c r="GT280" s="49"/>
      <c r="GU280" s="49"/>
      <c r="GV280" s="49"/>
      <c r="GW280" s="49"/>
      <c r="GX280" s="49"/>
      <c r="GY280" s="49"/>
      <c r="GZ280" s="49"/>
      <c r="HA280" s="49"/>
      <c r="HB280" s="49"/>
      <c r="HC280" s="49"/>
      <c r="HD280" s="49"/>
      <c r="HE280" s="49"/>
      <c r="HF280" s="49"/>
      <c r="HG280" s="49"/>
      <c r="HH280" s="49"/>
      <c r="HI280" s="49"/>
      <c r="HJ280" s="49"/>
      <c r="HK280" s="49"/>
      <c r="HL280" s="49"/>
      <c r="HM280" s="49"/>
      <c r="HN280" s="49"/>
      <c r="HO280" s="49"/>
      <c r="HP280" s="49"/>
      <c r="HQ280" s="49"/>
      <c r="HR280" s="49"/>
      <c r="HS280" s="49"/>
      <c r="HT280" s="49"/>
      <c r="HU280" s="49"/>
      <c r="HV280" s="49"/>
      <c r="HW280" s="49"/>
      <c r="HX280" s="49"/>
      <c r="HY280" s="49"/>
      <c r="HZ280" s="49"/>
      <c r="IA280" s="49"/>
      <c r="IB280" s="49"/>
      <c r="IC280" s="49"/>
      <c r="ID280" s="49"/>
      <c r="IE280" s="49"/>
      <c r="IF280" s="49"/>
      <c r="IG280" s="49"/>
      <c r="IH280" s="49"/>
      <c r="II280" s="49"/>
      <c r="IJ280" s="49"/>
      <c r="IK280" s="49"/>
      <c r="IL280" s="49"/>
      <c r="IM280" s="49"/>
      <c r="IN280" s="49"/>
      <c r="IO280" s="49"/>
      <c r="IP280" s="49"/>
      <c r="IQ280" s="49"/>
      <c r="IR280" s="49"/>
      <c r="IS280" s="49"/>
      <c r="IT280" s="49"/>
    </row>
    <row r="281" spans="4:254" ht="12.75">
      <c r="D281" s="16"/>
      <c r="E281" s="16"/>
      <c r="F281" s="16"/>
      <c r="G281" s="16"/>
      <c r="H281" s="16"/>
      <c r="I281" s="16"/>
      <c r="J281" s="12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49"/>
      <c r="BV281" s="49"/>
      <c r="BW281" s="49"/>
      <c r="BX281" s="49"/>
      <c r="BY281" s="49"/>
      <c r="BZ281" s="49"/>
      <c r="CA281" s="49"/>
      <c r="CB281" s="49"/>
      <c r="CC281" s="49"/>
      <c r="CD281" s="49"/>
      <c r="CE281" s="49"/>
      <c r="CF281" s="49"/>
      <c r="CG281" s="49"/>
      <c r="CH281" s="49"/>
      <c r="CI281" s="49"/>
      <c r="CJ281" s="49"/>
      <c r="CK281" s="49"/>
      <c r="CL281" s="49"/>
      <c r="CM281" s="49"/>
      <c r="CN281" s="49"/>
      <c r="CO281" s="49"/>
      <c r="CP281" s="49"/>
      <c r="CQ281" s="49"/>
      <c r="CR281" s="49"/>
      <c r="CS281" s="49"/>
      <c r="CT281" s="49"/>
      <c r="CU281" s="49"/>
      <c r="CV281" s="49"/>
      <c r="CW281" s="49"/>
      <c r="CX281" s="49"/>
      <c r="CY281" s="49"/>
      <c r="CZ281" s="49"/>
      <c r="DA281" s="49"/>
      <c r="DB281" s="49"/>
      <c r="DC281" s="49"/>
      <c r="DD281" s="49"/>
      <c r="DE281" s="49"/>
      <c r="DF281" s="49"/>
      <c r="DG281" s="49"/>
      <c r="DH281" s="49"/>
      <c r="DI281" s="49"/>
      <c r="DJ281" s="49"/>
      <c r="DK281" s="49"/>
      <c r="DL281" s="49"/>
      <c r="DM281" s="49"/>
      <c r="DN281" s="49"/>
      <c r="DO281" s="49"/>
      <c r="DP281" s="49"/>
      <c r="DQ281" s="49"/>
      <c r="DR281" s="49"/>
      <c r="DS281" s="49"/>
      <c r="DT281" s="49"/>
      <c r="DU281" s="49"/>
      <c r="DV281" s="49"/>
      <c r="DW281" s="49"/>
      <c r="DX281" s="49"/>
      <c r="DY281" s="49"/>
      <c r="DZ281" s="49"/>
      <c r="EA281" s="49"/>
      <c r="EB281" s="49"/>
      <c r="EC281" s="49"/>
      <c r="ED281" s="49"/>
      <c r="EE281" s="49"/>
      <c r="EF281" s="49"/>
      <c r="EG281" s="49"/>
      <c r="EH281" s="49"/>
      <c r="EI281" s="49"/>
      <c r="EJ281" s="49"/>
      <c r="EK281" s="49"/>
      <c r="EL281" s="49"/>
      <c r="EM281" s="49"/>
      <c r="EN281" s="49"/>
      <c r="EO281" s="49"/>
      <c r="EP281" s="49"/>
      <c r="EQ281" s="49"/>
      <c r="ER281" s="49"/>
      <c r="ES281" s="49"/>
      <c r="ET281" s="49"/>
      <c r="EU281" s="49"/>
      <c r="EV281" s="49"/>
      <c r="EW281" s="49"/>
      <c r="EX281" s="49"/>
      <c r="EY281" s="49"/>
      <c r="EZ281" s="49"/>
      <c r="FA281" s="49"/>
      <c r="FB281" s="49"/>
      <c r="FC281" s="49"/>
      <c r="FD281" s="49"/>
      <c r="FE281" s="49"/>
      <c r="FF281" s="49"/>
      <c r="FG281" s="49"/>
      <c r="FH281" s="49"/>
      <c r="FI281" s="49"/>
      <c r="FJ281" s="49"/>
      <c r="FK281" s="49"/>
      <c r="FL281" s="49"/>
      <c r="FM281" s="49"/>
      <c r="FN281" s="49"/>
      <c r="FO281" s="49"/>
      <c r="FP281" s="49"/>
      <c r="FQ281" s="49"/>
      <c r="FR281" s="49"/>
      <c r="FS281" s="49"/>
      <c r="FT281" s="49"/>
      <c r="FU281" s="49"/>
      <c r="FV281" s="49"/>
      <c r="FW281" s="49"/>
      <c r="FX281" s="49"/>
      <c r="FY281" s="49"/>
      <c r="FZ281" s="49"/>
      <c r="GA281" s="49"/>
      <c r="GB281" s="49"/>
      <c r="GC281" s="49"/>
      <c r="GD281" s="49"/>
      <c r="GE281" s="49"/>
      <c r="GF281" s="49"/>
      <c r="GG281" s="49"/>
      <c r="GH281" s="49"/>
      <c r="GI281" s="49"/>
      <c r="GJ281" s="49"/>
      <c r="GK281" s="49"/>
      <c r="GL281" s="49"/>
      <c r="GM281" s="49"/>
      <c r="GN281" s="49"/>
      <c r="GO281" s="49"/>
      <c r="GP281" s="49"/>
      <c r="GQ281" s="49"/>
      <c r="GR281" s="49"/>
      <c r="GS281" s="49"/>
      <c r="GT281" s="49"/>
      <c r="GU281" s="49"/>
      <c r="GV281" s="49"/>
      <c r="GW281" s="49"/>
      <c r="GX281" s="49"/>
      <c r="GY281" s="49"/>
      <c r="GZ281" s="49"/>
      <c r="HA281" s="49"/>
      <c r="HB281" s="49"/>
      <c r="HC281" s="49"/>
      <c r="HD281" s="49"/>
      <c r="HE281" s="49"/>
      <c r="HF281" s="49"/>
      <c r="HG281" s="49"/>
      <c r="HH281" s="49"/>
      <c r="HI281" s="49"/>
      <c r="HJ281" s="49"/>
      <c r="HK281" s="49"/>
      <c r="HL281" s="49"/>
      <c r="HM281" s="49"/>
      <c r="HN281" s="49"/>
      <c r="HO281" s="49"/>
      <c r="HP281" s="49"/>
      <c r="HQ281" s="49"/>
      <c r="HR281" s="49"/>
      <c r="HS281" s="49"/>
      <c r="HT281" s="49"/>
      <c r="HU281" s="49"/>
      <c r="HV281" s="49"/>
      <c r="HW281" s="49"/>
      <c r="HX281" s="49"/>
      <c r="HY281" s="49"/>
      <c r="HZ281" s="49"/>
      <c r="IA281" s="49"/>
      <c r="IB281" s="49"/>
      <c r="IC281" s="49"/>
      <c r="ID281" s="49"/>
      <c r="IE281" s="49"/>
      <c r="IF281" s="49"/>
      <c r="IG281" s="49"/>
      <c r="IH281" s="49"/>
      <c r="II281" s="49"/>
      <c r="IJ281" s="49"/>
      <c r="IK281" s="49"/>
      <c r="IL281" s="49"/>
      <c r="IM281" s="49"/>
      <c r="IN281" s="49"/>
      <c r="IO281" s="49"/>
      <c r="IP281" s="49"/>
      <c r="IQ281" s="49"/>
      <c r="IR281" s="49"/>
      <c r="IS281" s="49"/>
      <c r="IT281" s="49"/>
    </row>
    <row r="282" spans="11:254" ht="12.75">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49"/>
      <c r="BV282" s="49"/>
      <c r="BW282" s="49"/>
      <c r="BX282" s="49"/>
      <c r="BY282" s="49"/>
      <c r="BZ282" s="49"/>
      <c r="CA282" s="49"/>
      <c r="CB282" s="49"/>
      <c r="CC282" s="49"/>
      <c r="CD282" s="49"/>
      <c r="CE282" s="49"/>
      <c r="CF282" s="49"/>
      <c r="CG282" s="49"/>
      <c r="CH282" s="49"/>
      <c r="CI282" s="49"/>
      <c r="CJ282" s="49"/>
      <c r="CK282" s="49"/>
      <c r="CL282" s="49"/>
      <c r="CM282" s="49"/>
      <c r="CN282" s="49"/>
      <c r="CO282" s="49"/>
      <c r="CP282" s="49"/>
      <c r="CQ282" s="49"/>
      <c r="CR282" s="49"/>
      <c r="CS282" s="49"/>
      <c r="CT282" s="49"/>
      <c r="CU282" s="49"/>
      <c r="CV282" s="49"/>
      <c r="CW282" s="49"/>
      <c r="CX282" s="49"/>
      <c r="CY282" s="49"/>
      <c r="CZ282" s="49"/>
      <c r="DA282" s="49"/>
      <c r="DB282" s="49"/>
      <c r="DC282" s="49"/>
      <c r="DD282" s="49"/>
      <c r="DE282" s="49"/>
      <c r="DF282" s="49"/>
      <c r="DG282" s="49"/>
      <c r="DH282" s="49"/>
      <c r="DI282" s="49"/>
      <c r="DJ282" s="49"/>
      <c r="DK282" s="49"/>
      <c r="DL282" s="49"/>
      <c r="DM282" s="49"/>
      <c r="DN282" s="49"/>
      <c r="DO282" s="49"/>
      <c r="DP282" s="49"/>
      <c r="DQ282" s="49"/>
      <c r="DR282" s="49"/>
      <c r="DS282" s="49"/>
      <c r="DT282" s="49"/>
      <c r="DU282" s="49"/>
      <c r="DV282" s="49"/>
      <c r="DW282" s="49"/>
      <c r="DX282" s="49"/>
      <c r="DY282" s="49"/>
      <c r="DZ282" s="49"/>
      <c r="EA282" s="49"/>
      <c r="EB282" s="49"/>
      <c r="EC282" s="49"/>
      <c r="ED282" s="49"/>
      <c r="EE282" s="49"/>
      <c r="EF282" s="49"/>
      <c r="EG282" s="49"/>
      <c r="EH282" s="49"/>
      <c r="EI282" s="49"/>
      <c r="EJ282" s="49"/>
      <c r="EK282" s="49"/>
      <c r="EL282" s="49"/>
      <c r="EM282" s="49"/>
      <c r="EN282" s="49"/>
      <c r="EO282" s="49"/>
      <c r="EP282" s="49"/>
      <c r="EQ282" s="49"/>
      <c r="ER282" s="49"/>
      <c r="ES282" s="49"/>
      <c r="ET282" s="49"/>
      <c r="EU282" s="49"/>
      <c r="EV282" s="49"/>
      <c r="EW282" s="49"/>
      <c r="EX282" s="49"/>
      <c r="EY282" s="49"/>
      <c r="EZ282" s="49"/>
      <c r="FA282" s="49"/>
      <c r="FB282" s="49"/>
      <c r="FC282" s="49"/>
      <c r="FD282" s="49"/>
      <c r="FE282" s="49"/>
      <c r="FF282" s="49"/>
      <c r="FG282" s="49"/>
      <c r="FH282" s="49"/>
      <c r="FI282" s="49"/>
      <c r="FJ282" s="49"/>
      <c r="FK282" s="49"/>
      <c r="FL282" s="49"/>
      <c r="FM282" s="49"/>
      <c r="FN282" s="49"/>
      <c r="FO282" s="49"/>
      <c r="FP282" s="49"/>
      <c r="FQ282" s="49"/>
      <c r="FR282" s="49"/>
      <c r="FS282" s="49"/>
      <c r="FT282" s="49"/>
      <c r="FU282" s="49"/>
      <c r="FV282" s="49"/>
      <c r="FW282" s="49"/>
      <c r="FX282" s="49"/>
      <c r="FY282" s="49"/>
      <c r="FZ282" s="49"/>
      <c r="GA282" s="49"/>
      <c r="GB282" s="49"/>
      <c r="GC282" s="49"/>
      <c r="GD282" s="49"/>
      <c r="GE282" s="49"/>
      <c r="GF282" s="49"/>
      <c r="GG282" s="49"/>
      <c r="GH282" s="49"/>
      <c r="GI282" s="49"/>
      <c r="GJ282" s="49"/>
      <c r="GK282" s="49"/>
      <c r="GL282" s="49"/>
      <c r="GM282" s="49"/>
      <c r="GN282" s="49"/>
      <c r="GO282" s="49"/>
      <c r="GP282" s="49"/>
      <c r="GQ282" s="49"/>
      <c r="GR282" s="49"/>
      <c r="GS282" s="49"/>
      <c r="GT282" s="49"/>
      <c r="GU282" s="49"/>
      <c r="GV282" s="49"/>
      <c r="GW282" s="49"/>
      <c r="GX282" s="49"/>
      <c r="GY282" s="49"/>
      <c r="GZ282" s="49"/>
      <c r="HA282" s="49"/>
      <c r="HB282" s="49"/>
      <c r="HC282" s="49"/>
      <c r="HD282" s="49"/>
      <c r="HE282" s="49"/>
      <c r="HF282" s="49"/>
      <c r="HG282" s="49"/>
      <c r="HH282" s="49"/>
      <c r="HI282" s="49"/>
      <c r="HJ282" s="49"/>
      <c r="HK282" s="49"/>
      <c r="HL282" s="49"/>
      <c r="HM282" s="49"/>
      <c r="HN282" s="49"/>
      <c r="HO282" s="49"/>
      <c r="HP282" s="49"/>
      <c r="HQ282" s="49"/>
      <c r="HR282" s="49"/>
      <c r="HS282" s="49"/>
      <c r="HT282" s="49"/>
      <c r="HU282" s="49"/>
      <c r="HV282" s="49"/>
      <c r="HW282" s="49"/>
      <c r="HX282" s="49"/>
      <c r="HY282" s="49"/>
      <c r="HZ282" s="49"/>
      <c r="IA282" s="49"/>
      <c r="IB282" s="49"/>
      <c r="IC282" s="49"/>
      <c r="ID282" s="49"/>
      <c r="IE282" s="49"/>
      <c r="IF282" s="49"/>
      <c r="IG282" s="49"/>
      <c r="IH282" s="49"/>
      <c r="II282" s="49"/>
      <c r="IJ282" s="49"/>
      <c r="IK282" s="49"/>
      <c r="IL282" s="49"/>
      <c r="IM282" s="49"/>
      <c r="IN282" s="49"/>
      <c r="IO282" s="49"/>
      <c r="IP282" s="49"/>
      <c r="IQ282" s="49"/>
      <c r="IR282" s="49"/>
      <c r="IS282" s="49"/>
      <c r="IT282" s="49"/>
    </row>
    <row r="283" spans="11:254" ht="12.75">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49"/>
      <c r="CB283" s="49"/>
      <c r="CC283" s="49"/>
      <c r="CD283" s="49"/>
      <c r="CE283" s="49"/>
      <c r="CF283" s="49"/>
      <c r="CG283" s="49"/>
      <c r="CH283" s="49"/>
      <c r="CI283" s="49"/>
      <c r="CJ283" s="49"/>
      <c r="CK283" s="49"/>
      <c r="CL283" s="49"/>
      <c r="CM283" s="49"/>
      <c r="CN283" s="49"/>
      <c r="CO283" s="49"/>
      <c r="CP283" s="49"/>
      <c r="CQ283" s="49"/>
      <c r="CR283" s="49"/>
      <c r="CS283" s="49"/>
      <c r="CT283" s="49"/>
      <c r="CU283" s="49"/>
      <c r="CV283" s="49"/>
      <c r="CW283" s="49"/>
      <c r="CX283" s="49"/>
      <c r="CY283" s="49"/>
      <c r="CZ283" s="49"/>
      <c r="DA283" s="49"/>
      <c r="DB283" s="49"/>
      <c r="DC283" s="49"/>
      <c r="DD283" s="49"/>
      <c r="DE283" s="49"/>
      <c r="DF283" s="49"/>
      <c r="DG283" s="49"/>
      <c r="DH283" s="49"/>
      <c r="DI283" s="49"/>
      <c r="DJ283" s="49"/>
      <c r="DK283" s="49"/>
      <c r="DL283" s="49"/>
      <c r="DM283" s="49"/>
      <c r="DN283" s="49"/>
      <c r="DO283" s="49"/>
      <c r="DP283" s="49"/>
      <c r="DQ283" s="49"/>
      <c r="DR283" s="49"/>
      <c r="DS283" s="49"/>
      <c r="DT283" s="49"/>
      <c r="DU283" s="49"/>
      <c r="DV283" s="49"/>
      <c r="DW283" s="49"/>
      <c r="DX283" s="49"/>
      <c r="DY283" s="49"/>
      <c r="DZ283" s="49"/>
      <c r="EA283" s="49"/>
      <c r="EB283" s="49"/>
      <c r="EC283" s="49"/>
      <c r="ED283" s="49"/>
      <c r="EE283" s="49"/>
      <c r="EF283" s="49"/>
      <c r="EG283" s="49"/>
      <c r="EH283" s="49"/>
      <c r="EI283" s="49"/>
      <c r="EJ283" s="49"/>
      <c r="EK283" s="49"/>
      <c r="EL283" s="49"/>
      <c r="EM283" s="49"/>
      <c r="EN283" s="49"/>
      <c r="EO283" s="49"/>
      <c r="EP283" s="49"/>
      <c r="EQ283" s="49"/>
      <c r="ER283" s="49"/>
      <c r="ES283" s="49"/>
      <c r="ET283" s="49"/>
      <c r="EU283" s="49"/>
      <c r="EV283" s="49"/>
      <c r="EW283" s="49"/>
      <c r="EX283" s="49"/>
      <c r="EY283" s="49"/>
      <c r="EZ283" s="49"/>
      <c r="FA283" s="49"/>
      <c r="FB283" s="49"/>
      <c r="FC283" s="49"/>
      <c r="FD283" s="49"/>
      <c r="FE283" s="49"/>
      <c r="FF283" s="49"/>
      <c r="FG283" s="49"/>
      <c r="FH283" s="49"/>
      <c r="FI283" s="49"/>
      <c r="FJ283" s="49"/>
      <c r="FK283" s="49"/>
      <c r="FL283" s="49"/>
      <c r="FM283" s="49"/>
      <c r="FN283" s="49"/>
      <c r="FO283" s="49"/>
      <c r="FP283" s="49"/>
      <c r="FQ283" s="49"/>
      <c r="FR283" s="49"/>
      <c r="FS283" s="49"/>
      <c r="FT283" s="49"/>
      <c r="FU283" s="49"/>
      <c r="FV283" s="49"/>
      <c r="FW283" s="49"/>
      <c r="FX283" s="49"/>
      <c r="FY283" s="49"/>
      <c r="FZ283" s="49"/>
      <c r="GA283" s="49"/>
      <c r="GB283" s="49"/>
      <c r="GC283" s="49"/>
      <c r="GD283" s="49"/>
      <c r="GE283" s="49"/>
      <c r="GF283" s="49"/>
      <c r="GG283" s="49"/>
      <c r="GH283" s="49"/>
      <c r="GI283" s="49"/>
      <c r="GJ283" s="49"/>
      <c r="GK283" s="49"/>
      <c r="GL283" s="49"/>
      <c r="GM283" s="49"/>
      <c r="GN283" s="49"/>
      <c r="GO283" s="49"/>
      <c r="GP283" s="49"/>
      <c r="GQ283" s="49"/>
      <c r="GR283" s="49"/>
      <c r="GS283" s="49"/>
      <c r="GT283" s="49"/>
      <c r="GU283" s="49"/>
      <c r="GV283" s="49"/>
      <c r="GW283" s="49"/>
      <c r="GX283" s="49"/>
      <c r="GY283" s="49"/>
      <c r="GZ283" s="49"/>
      <c r="HA283" s="49"/>
      <c r="HB283" s="49"/>
      <c r="HC283" s="49"/>
      <c r="HD283" s="49"/>
      <c r="HE283" s="49"/>
      <c r="HF283" s="49"/>
      <c r="HG283" s="49"/>
      <c r="HH283" s="49"/>
      <c r="HI283" s="49"/>
      <c r="HJ283" s="49"/>
      <c r="HK283" s="49"/>
      <c r="HL283" s="49"/>
      <c r="HM283" s="49"/>
      <c r="HN283" s="49"/>
      <c r="HO283" s="49"/>
      <c r="HP283" s="49"/>
      <c r="HQ283" s="49"/>
      <c r="HR283" s="49"/>
      <c r="HS283" s="49"/>
      <c r="HT283" s="49"/>
      <c r="HU283" s="49"/>
      <c r="HV283" s="49"/>
      <c r="HW283" s="49"/>
      <c r="HX283" s="49"/>
      <c r="HY283" s="49"/>
      <c r="HZ283" s="49"/>
      <c r="IA283" s="49"/>
      <c r="IB283" s="49"/>
      <c r="IC283" s="49"/>
      <c r="ID283" s="49"/>
      <c r="IE283" s="49"/>
      <c r="IF283" s="49"/>
      <c r="IG283" s="49"/>
      <c r="IH283" s="49"/>
      <c r="II283" s="49"/>
      <c r="IJ283" s="49"/>
      <c r="IK283" s="49"/>
      <c r="IL283" s="49"/>
      <c r="IM283" s="49"/>
      <c r="IN283" s="49"/>
      <c r="IO283" s="49"/>
      <c r="IP283" s="49"/>
      <c r="IQ283" s="49"/>
      <c r="IR283" s="49"/>
      <c r="IS283" s="49"/>
      <c r="IT283" s="49"/>
    </row>
    <row r="284" spans="11:254" ht="12.75">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49"/>
      <c r="CK284" s="49"/>
      <c r="CL284" s="49"/>
      <c r="CM284" s="49"/>
      <c r="CN284" s="49"/>
      <c r="CO284" s="49"/>
      <c r="CP284" s="49"/>
      <c r="CQ284" s="49"/>
      <c r="CR284" s="49"/>
      <c r="CS284" s="49"/>
      <c r="CT284" s="49"/>
      <c r="CU284" s="49"/>
      <c r="CV284" s="49"/>
      <c r="CW284" s="49"/>
      <c r="CX284" s="49"/>
      <c r="CY284" s="49"/>
      <c r="CZ284" s="49"/>
      <c r="DA284" s="49"/>
      <c r="DB284" s="49"/>
      <c r="DC284" s="49"/>
      <c r="DD284" s="49"/>
      <c r="DE284" s="49"/>
      <c r="DF284" s="49"/>
      <c r="DG284" s="49"/>
      <c r="DH284" s="49"/>
      <c r="DI284" s="49"/>
      <c r="DJ284" s="49"/>
      <c r="DK284" s="49"/>
      <c r="DL284" s="49"/>
      <c r="DM284" s="49"/>
      <c r="DN284" s="49"/>
      <c r="DO284" s="49"/>
      <c r="DP284" s="49"/>
      <c r="DQ284" s="49"/>
      <c r="DR284" s="49"/>
      <c r="DS284" s="49"/>
      <c r="DT284" s="49"/>
      <c r="DU284" s="49"/>
      <c r="DV284" s="49"/>
      <c r="DW284" s="49"/>
      <c r="DX284" s="49"/>
      <c r="DY284" s="49"/>
      <c r="DZ284" s="49"/>
      <c r="EA284" s="49"/>
      <c r="EB284" s="49"/>
      <c r="EC284" s="49"/>
      <c r="ED284" s="49"/>
      <c r="EE284" s="49"/>
      <c r="EF284" s="49"/>
      <c r="EG284" s="49"/>
      <c r="EH284" s="49"/>
      <c r="EI284" s="49"/>
      <c r="EJ284" s="49"/>
      <c r="EK284" s="49"/>
      <c r="EL284" s="49"/>
      <c r="EM284" s="49"/>
      <c r="EN284" s="49"/>
      <c r="EO284" s="49"/>
      <c r="EP284" s="49"/>
      <c r="EQ284" s="49"/>
      <c r="ER284" s="49"/>
      <c r="ES284" s="49"/>
      <c r="ET284" s="49"/>
      <c r="EU284" s="49"/>
      <c r="EV284" s="49"/>
      <c r="EW284" s="49"/>
      <c r="EX284" s="49"/>
      <c r="EY284" s="49"/>
      <c r="EZ284" s="49"/>
      <c r="FA284" s="49"/>
      <c r="FB284" s="49"/>
      <c r="FC284" s="49"/>
      <c r="FD284" s="49"/>
      <c r="FE284" s="49"/>
      <c r="FF284" s="49"/>
      <c r="FG284" s="49"/>
      <c r="FH284" s="49"/>
      <c r="FI284" s="49"/>
      <c r="FJ284" s="49"/>
      <c r="FK284" s="49"/>
      <c r="FL284" s="49"/>
      <c r="FM284" s="49"/>
      <c r="FN284" s="49"/>
      <c r="FO284" s="49"/>
      <c r="FP284" s="49"/>
      <c r="FQ284" s="49"/>
      <c r="FR284" s="49"/>
      <c r="FS284" s="49"/>
      <c r="FT284" s="49"/>
      <c r="FU284" s="49"/>
      <c r="FV284" s="49"/>
      <c r="FW284" s="49"/>
      <c r="FX284" s="49"/>
      <c r="FY284" s="49"/>
      <c r="FZ284" s="49"/>
      <c r="GA284" s="49"/>
      <c r="GB284" s="49"/>
      <c r="GC284" s="49"/>
      <c r="GD284" s="49"/>
      <c r="GE284" s="49"/>
      <c r="GF284" s="49"/>
      <c r="GG284" s="49"/>
      <c r="GH284" s="49"/>
      <c r="GI284" s="49"/>
      <c r="GJ284" s="49"/>
      <c r="GK284" s="49"/>
      <c r="GL284" s="49"/>
      <c r="GM284" s="49"/>
      <c r="GN284" s="49"/>
      <c r="GO284" s="49"/>
      <c r="GP284" s="49"/>
      <c r="GQ284" s="49"/>
      <c r="GR284" s="49"/>
      <c r="GS284" s="49"/>
      <c r="GT284" s="49"/>
      <c r="GU284" s="49"/>
      <c r="GV284" s="49"/>
      <c r="GW284" s="49"/>
      <c r="GX284" s="49"/>
      <c r="GY284" s="49"/>
      <c r="GZ284" s="49"/>
      <c r="HA284" s="49"/>
      <c r="HB284" s="49"/>
      <c r="HC284" s="49"/>
      <c r="HD284" s="49"/>
      <c r="HE284" s="49"/>
      <c r="HF284" s="49"/>
      <c r="HG284" s="49"/>
      <c r="HH284" s="49"/>
      <c r="HI284" s="49"/>
      <c r="HJ284" s="49"/>
      <c r="HK284" s="49"/>
      <c r="HL284" s="49"/>
      <c r="HM284" s="49"/>
      <c r="HN284" s="49"/>
      <c r="HO284" s="49"/>
      <c r="HP284" s="49"/>
      <c r="HQ284" s="49"/>
      <c r="HR284" s="49"/>
      <c r="HS284" s="49"/>
      <c r="HT284" s="49"/>
      <c r="HU284" s="49"/>
      <c r="HV284" s="49"/>
      <c r="HW284" s="49"/>
      <c r="HX284" s="49"/>
      <c r="HY284" s="49"/>
      <c r="HZ284" s="49"/>
      <c r="IA284" s="49"/>
      <c r="IB284" s="49"/>
      <c r="IC284" s="49"/>
      <c r="ID284" s="49"/>
      <c r="IE284" s="49"/>
      <c r="IF284" s="49"/>
      <c r="IG284" s="49"/>
      <c r="IH284" s="49"/>
      <c r="II284" s="49"/>
      <c r="IJ284" s="49"/>
      <c r="IK284" s="49"/>
      <c r="IL284" s="49"/>
      <c r="IM284" s="49"/>
      <c r="IN284" s="49"/>
      <c r="IO284" s="49"/>
      <c r="IP284" s="49"/>
      <c r="IQ284" s="49"/>
      <c r="IR284" s="49"/>
      <c r="IS284" s="49"/>
      <c r="IT284" s="49"/>
    </row>
    <row r="285" spans="11:254" ht="12.75">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c r="DZ285" s="49"/>
      <c r="EA285" s="49"/>
      <c r="EB285" s="49"/>
      <c r="EC285" s="49"/>
      <c r="ED285" s="49"/>
      <c r="EE285" s="49"/>
      <c r="EF285" s="49"/>
      <c r="EG285" s="49"/>
      <c r="EH285" s="49"/>
      <c r="EI285" s="49"/>
      <c r="EJ285" s="49"/>
      <c r="EK285" s="49"/>
      <c r="EL285" s="49"/>
      <c r="EM285" s="49"/>
      <c r="EN285" s="49"/>
      <c r="EO285" s="49"/>
      <c r="EP285" s="49"/>
      <c r="EQ285" s="49"/>
      <c r="ER285" s="49"/>
      <c r="ES285" s="49"/>
      <c r="ET285" s="49"/>
      <c r="EU285" s="49"/>
      <c r="EV285" s="49"/>
      <c r="EW285" s="49"/>
      <c r="EX285" s="49"/>
      <c r="EY285" s="49"/>
      <c r="EZ285" s="49"/>
      <c r="FA285" s="49"/>
      <c r="FB285" s="49"/>
      <c r="FC285" s="49"/>
      <c r="FD285" s="49"/>
      <c r="FE285" s="49"/>
      <c r="FF285" s="49"/>
      <c r="FG285" s="49"/>
      <c r="FH285" s="49"/>
      <c r="FI285" s="49"/>
      <c r="FJ285" s="49"/>
      <c r="FK285" s="49"/>
      <c r="FL285" s="49"/>
      <c r="FM285" s="49"/>
      <c r="FN285" s="49"/>
      <c r="FO285" s="49"/>
      <c r="FP285" s="49"/>
      <c r="FQ285" s="49"/>
      <c r="FR285" s="49"/>
      <c r="FS285" s="49"/>
      <c r="FT285" s="49"/>
      <c r="FU285" s="49"/>
      <c r="FV285" s="49"/>
      <c r="FW285" s="49"/>
      <c r="FX285" s="49"/>
      <c r="FY285" s="49"/>
      <c r="FZ285" s="49"/>
      <c r="GA285" s="49"/>
      <c r="GB285" s="49"/>
      <c r="GC285" s="49"/>
      <c r="GD285" s="49"/>
      <c r="GE285" s="49"/>
      <c r="GF285" s="49"/>
      <c r="GG285" s="49"/>
      <c r="GH285" s="49"/>
      <c r="GI285" s="49"/>
      <c r="GJ285" s="49"/>
      <c r="GK285" s="49"/>
      <c r="GL285" s="49"/>
      <c r="GM285" s="49"/>
      <c r="GN285" s="49"/>
      <c r="GO285" s="49"/>
      <c r="GP285" s="49"/>
      <c r="GQ285" s="49"/>
      <c r="GR285" s="49"/>
      <c r="GS285" s="49"/>
      <c r="GT285" s="49"/>
      <c r="GU285" s="49"/>
      <c r="GV285" s="49"/>
      <c r="GW285" s="49"/>
      <c r="GX285" s="49"/>
      <c r="GY285" s="49"/>
      <c r="GZ285" s="49"/>
      <c r="HA285" s="49"/>
      <c r="HB285" s="49"/>
      <c r="HC285" s="49"/>
      <c r="HD285" s="49"/>
      <c r="HE285" s="49"/>
      <c r="HF285" s="49"/>
      <c r="HG285" s="49"/>
      <c r="HH285" s="49"/>
      <c r="HI285" s="49"/>
      <c r="HJ285" s="49"/>
      <c r="HK285" s="49"/>
      <c r="HL285" s="49"/>
      <c r="HM285" s="49"/>
      <c r="HN285" s="49"/>
      <c r="HO285" s="49"/>
      <c r="HP285" s="49"/>
      <c r="HQ285" s="49"/>
      <c r="HR285" s="49"/>
      <c r="HS285" s="49"/>
      <c r="HT285" s="49"/>
      <c r="HU285" s="49"/>
      <c r="HV285" s="49"/>
      <c r="HW285" s="49"/>
      <c r="HX285" s="49"/>
      <c r="HY285" s="49"/>
      <c r="HZ285" s="49"/>
      <c r="IA285" s="49"/>
      <c r="IB285" s="49"/>
      <c r="IC285" s="49"/>
      <c r="ID285" s="49"/>
      <c r="IE285" s="49"/>
      <c r="IF285" s="49"/>
      <c r="IG285" s="49"/>
      <c r="IH285" s="49"/>
      <c r="II285" s="49"/>
      <c r="IJ285" s="49"/>
      <c r="IK285" s="49"/>
      <c r="IL285" s="49"/>
      <c r="IM285" s="49"/>
      <c r="IN285" s="49"/>
      <c r="IO285" s="49"/>
      <c r="IP285" s="49"/>
      <c r="IQ285" s="49"/>
      <c r="IR285" s="49"/>
      <c r="IS285" s="49"/>
      <c r="IT285" s="49"/>
    </row>
    <row r="286" spans="4:254" ht="12.75">
      <c r="D286" s="16"/>
      <c r="E286" s="16"/>
      <c r="F286" s="16"/>
      <c r="G286" s="16"/>
      <c r="H286" s="16"/>
      <c r="I286" s="16"/>
      <c r="J286" s="12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c r="DP286" s="49"/>
      <c r="DQ286" s="49"/>
      <c r="DR286" s="49"/>
      <c r="DS286" s="49"/>
      <c r="DT286" s="49"/>
      <c r="DU286" s="49"/>
      <c r="DV286" s="49"/>
      <c r="DW286" s="49"/>
      <c r="DX286" s="49"/>
      <c r="DY286" s="49"/>
      <c r="DZ286" s="49"/>
      <c r="EA286" s="49"/>
      <c r="EB286" s="49"/>
      <c r="EC286" s="49"/>
      <c r="ED286" s="49"/>
      <c r="EE286" s="49"/>
      <c r="EF286" s="49"/>
      <c r="EG286" s="49"/>
      <c r="EH286" s="49"/>
      <c r="EI286" s="49"/>
      <c r="EJ286" s="49"/>
      <c r="EK286" s="49"/>
      <c r="EL286" s="49"/>
      <c r="EM286" s="49"/>
      <c r="EN286" s="49"/>
      <c r="EO286" s="49"/>
      <c r="EP286" s="49"/>
      <c r="EQ286" s="49"/>
      <c r="ER286" s="49"/>
      <c r="ES286" s="49"/>
      <c r="ET286" s="49"/>
      <c r="EU286" s="49"/>
      <c r="EV286" s="49"/>
      <c r="EW286" s="49"/>
      <c r="EX286" s="49"/>
      <c r="EY286" s="49"/>
      <c r="EZ286" s="49"/>
      <c r="FA286" s="49"/>
      <c r="FB286" s="49"/>
      <c r="FC286" s="49"/>
      <c r="FD286" s="49"/>
      <c r="FE286" s="49"/>
      <c r="FF286" s="49"/>
      <c r="FG286" s="49"/>
      <c r="FH286" s="49"/>
      <c r="FI286" s="49"/>
      <c r="FJ286" s="49"/>
      <c r="FK286" s="49"/>
      <c r="FL286" s="49"/>
      <c r="FM286" s="49"/>
      <c r="FN286" s="49"/>
      <c r="FO286" s="49"/>
      <c r="FP286" s="49"/>
      <c r="FQ286" s="49"/>
      <c r="FR286" s="49"/>
      <c r="FS286" s="49"/>
      <c r="FT286" s="49"/>
      <c r="FU286" s="49"/>
      <c r="FV286" s="49"/>
      <c r="FW286" s="49"/>
      <c r="FX286" s="49"/>
      <c r="FY286" s="49"/>
      <c r="FZ286" s="49"/>
      <c r="GA286" s="49"/>
      <c r="GB286" s="49"/>
      <c r="GC286" s="49"/>
      <c r="GD286" s="49"/>
      <c r="GE286" s="49"/>
      <c r="GF286" s="49"/>
      <c r="GG286" s="49"/>
      <c r="GH286" s="49"/>
      <c r="GI286" s="49"/>
      <c r="GJ286" s="49"/>
      <c r="GK286" s="49"/>
      <c r="GL286" s="49"/>
      <c r="GM286" s="49"/>
      <c r="GN286" s="49"/>
      <c r="GO286" s="49"/>
      <c r="GP286" s="49"/>
      <c r="GQ286" s="49"/>
      <c r="GR286" s="49"/>
      <c r="GS286" s="49"/>
      <c r="GT286" s="49"/>
      <c r="GU286" s="49"/>
      <c r="GV286" s="49"/>
      <c r="GW286" s="49"/>
      <c r="GX286" s="49"/>
      <c r="GY286" s="49"/>
      <c r="GZ286" s="49"/>
      <c r="HA286" s="49"/>
      <c r="HB286" s="49"/>
      <c r="HC286" s="49"/>
      <c r="HD286" s="49"/>
      <c r="HE286" s="49"/>
      <c r="HF286" s="49"/>
      <c r="HG286" s="49"/>
      <c r="HH286" s="49"/>
      <c r="HI286" s="49"/>
      <c r="HJ286" s="49"/>
      <c r="HK286" s="49"/>
      <c r="HL286" s="49"/>
      <c r="HM286" s="49"/>
      <c r="HN286" s="49"/>
      <c r="HO286" s="49"/>
      <c r="HP286" s="49"/>
      <c r="HQ286" s="49"/>
      <c r="HR286" s="49"/>
      <c r="HS286" s="49"/>
      <c r="HT286" s="49"/>
      <c r="HU286" s="49"/>
      <c r="HV286" s="49"/>
      <c r="HW286" s="49"/>
      <c r="HX286" s="49"/>
      <c r="HY286" s="49"/>
      <c r="HZ286" s="49"/>
      <c r="IA286" s="49"/>
      <c r="IB286" s="49"/>
      <c r="IC286" s="49"/>
      <c r="ID286" s="49"/>
      <c r="IE286" s="49"/>
      <c r="IF286" s="49"/>
      <c r="IG286" s="49"/>
      <c r="IH286" s="49"/>
      <c r="II286" s="49"/>
      <c r="IJ286" s="49"/>
      <c r="IK286" s="49"/>
      <c r="IL286" s="49"/>
      <c r="IM286" s="49"/>
      <c r="IN286" s="49"/>
      <c r="IO286" s="49"/>
      <c r="IP286" s="49"/>
      <c r="IQ286" s="49"/>
      <c r="IR286" s="49"/>
      <c r="IS286" s="49"/>
      <c r="IT286" s="49"/>
    </row>
    <row r="287" spans="4:254" ht="12.75">
      <c r="D287" s="16"/>
      <c r="E287" s="16"/>
      <c r="F287" s="16"/>
      <c r="G287" s="16"/>
      <c r="H287" s="16"/>
      <c r="I287" s="16"/>
      <c r="J287" s="12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49"/>
      <c r="DD287" s="49"/>
      <c r="DE287" s="49"/>
      <c r="DF287" s="49"/>
      <c r="DG287" s="49"/>
      <c r="DH287" s="49"/>
      <c r="DI287" s="49"/>
      <c r="DJ287" s="49"/>
      <c r="DK287" s="49"/>
      <c r="DL287" s="49"/>
      <c r="DM287" s="49"/>
      <c r="DN287" s="49"/>
      <c r="DO287" s="49"/>
      <c r="DP287" s="49"/>
      <c r="DQ287" s="49"/>
      <c r="DR287" s="49"/>
      <c r="DS287" s="49"/>
      <c r="DT287" s="49"/>
      <c r="DU287" s="49"/>
      <c r="DV287" s="49"/>
      <c r="DW287" s="49"/>
      <c r="DX287" s="49"/>
      <c r="DY287" s="49"/>
      <c r="DZ287" s="49"/>
      <c r="EA287" s="49"/>
      <c r="EB287" s="49"/>
      <c r="EC287" s="49"/>
      <c r="ED287" s="49"/>
      <c r="EE287" s="49"/>
      <c r="EF287" s="49"/>
      <c r="EG287" s="49"/>
      <c r="EH287" s="49"/>
      <c r="EI287" s="49"/>
      <c r="EJ287" s="49"/>
      <c r="EK287" s="49"/>
      <c r="EL287" s="49"/>
      <c r="EM287" s="49"/>
      <c r="EN287" s="49"/>
      <c r="EO287" s="49"/>
      <c r="EP287" s="49"/>
      <c r="EQ287" s="49"/>
      <c r="ER287" s="49"/>
      <c r="ES287" s="49"/>
      <c r="ET287" s="49"/>
      <c r="EU287" s="49"/>
      <c r="EV287" s="49"/>
      <c r="EW287" s="49"/>
      <c r="EX287" s="49"/>
      <c r="EY287" s="49"/>
      <c r="EZ287" s="49"/>
      <c r="FA287" s="49"/>
      <c r="FB287" s="49"/>
      <c r="FC287" s="49"/>
      <c r="FD287" s="49"/>
      <c r="FE287" s="49"/>
      <c r="FF287" s="49"/>
      <c r="FG287" s="49"/>
      <c r="FH287" s="49"/>
      <c r="FI287" s="49"/>
      <c r="FJ287" s="49"/>
      <c r="FK287" s="49"/>
      <c r="FL287" s="49"/>
      <c r="FM287" s="49"/>
      <c r="FN287" s="49"/>
      <c r="FO287" s="49"/>
      <c r="FP287" s="49"/>
      <c r="FQ287" s="49"/>
      <c r="FR287" s="49"/>
      <c r="FS287" s="49"/>
      <c r="FT287" s="49"/>
      <c r="FU287" s="49"/>
      <c r="FV287" s="49"/>
      <c r="FW287" s="49"/>
      <c r="FX287" s="49"/>
      <c r="FY287" s="49"/>
      <c r="FZ287" s="49"/>
      <c r="GA287" s="49"/>
      <c r="GB287" s="49"/>
      <c r="GC287" s="49"/>
      <c r="GD287" s="49"/>
      <c r="GE287" s="49"/>
      <c r="GF287" s="49"/>
      <c r="GG287" s="49"/>
      <c r="GH287" s="49"/>
      <c r="GI287" s="49"/>
      <c r="GJ287" s="49"/>
      <c r="GK287" s="49"/>
      <c r="GL287" s="49"/>
      <c r="GM287" s="49"/>
      <c r="GN287" s="49"/>
      <c r="GO287" s="49"/>
      <c r="GP287" s="49"/>
      <c r="GQ287" s="49"/>
      <c r="GR287" s="49"/>
      <c r="GS287" s="49"/>
      <c r="GT287" s="49"/>
      <c r="GU287" s="49"/>
      <c r="GV287" s="49"/>
      <c r="GW287" s="49"/>
      <c r="GX287" s="49"/>
      <c r="GY287" s="49"/>
      <c r="GZ287" s="49"/>
      <c r="HA287" s="49"/>
      <c r="HB287" s="49"/>
      <c r="HC287" s="49"/>
      <c r="HD287" s="49"/>
      <c r="HE287" s="49"/>
      <c r="HF287" s="49"/>
      <c r="HG287" s="49"/>
      <c r="HH287" s="49"/>
      <c r="HI287" s="49"/>
      <c r="HJ287" s="49"/>
      <c r="HK287" s="49"/>
      <c r="HL287" s="49"/>
      <c r="HM287" s="49"/>
      <c r="HN287" s="49"/>
      <c r="HO287" s="49"/>
      <c r="HP287" s="49"/>
      <c r="HQ287" s="49"/>
      <c r="HR287" s="49"/>
      <c r="HS287" s="49"/>
      <c r="HT287" s="49"/>
      <c r="HU287" s="49"/>
      <c r="HV287" s="49"/>
      <c r="HW287" s="49"/>
      <c r="HX287" s="49"/>
      <c r="HY287" s="49"/>
      <c r="HZ287" s="49"/>
      <c r="IA287" s="49"/>
      <c r="IB287" s="49"/>
      <c r="IC287" s="49"/>
      <c r="ID287" s="49"/>
      <c r="IE287" s="49"/>
      <c r="IF287" s="49"/>
      <c r="IG287" s="49"/>
      <c r="IH287" s="49"/>
      <c r="II287" s="49"/>
      <c r="IJ287" s="49"/>
      <c r="IK287" s="49"/>
      <c r="IL287" s="49"/>
      <c r="IM287" s="49"/>
      <c r="IN287" s="49"/>
      <c r="IO287" s="49"/>
      <c r="IP287" s="49"/>
      <c r="IQ287" s="49"/>
      <c r="IR287" s="49"/>
      <c r="IS287" s="49"/>
      <c r="IT287" s="49"/>
    </row>
    <row r="288" spans="4:254" ht="12.75">
      <c r="D288" s="16"/>
      <c r="E288" s="16"/>
      <c r="F288" s="16"/>
      <c r="G288" s="16"/>
      <c r="H288" s="16"/>
      <c r="I288" s="16"/>
      <c r="J288" s="12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c r="DP288" s="49"/>
      <c r="DQ288" s="49"/>
      <c r="DR288" s="49"/>
      <c r="DS288" s="49"/>
      <c r="DT288" s="49"/>
      <c r="DU288" s="49"/>
      <c r="DV288" s="49"/>
      <c r="DW288" s="49"/>
      <c r="DX288" s="49"/>
      <c r="DY288" s="49"/>
      <c r="DZ288" s="49"/>
      <c r="EA288" s="49"/>
      <c r="EB288" s="49"/>
      <c r="EC288" s="49"/>
      <c r="ED288" s="49"/>
      <c r="EE288" s="49"/>
      <c r="EF288" s="49"/>
      <c r="EG288" s="49"/>
      <c r="EH288" s="49"/>
      <c r="EI288" s="49"/>
      <c r="EJ288" s="49"/>
      <c r="EK288" s="49"/>
      <c r="EL288" s="49"/>
      <c r="EM288" s="49"/>
      <c r="EN288" s="49"/>
      <c r="EO288" s="49"/>
      <c r="EP288" s="49"/>
      <c r="EQ288" s="49"/>
      <c r="ER288" s="49"/>
      <c r="ES288" s="49"/>
      <c r="ET288" s="49"/>
      <c r="EU288" s="49"/>
      <c r="EV288" s="49"/>
      <c r="EW288" s="49"/>
      <c r="EX288" s="49"/>
      <c r="EY288" s="49"/>
      <c r="EZ288" s="49"/>
      <c r="FA288" s="49"/>
      <c r="FB288" s="49"/>
      <c r="FC288" s="49"/>
      <c r="FD288" s="49"/>
      <c r="FE288" s="49"/>
      <c r="FF288" s="49"/>
      <c r="FG288" s="49"/>
      <c r="FH288" s="49"/>
      <c r="FI288" s="49"/>
      <c r="FJ288" s="49"/>
      <c r="FK288" s="49"/>
      <c r="FL288" s="49"/>
      <c r="FM288" s="49"/>
      <c r="FN288" s="49"/>
      <c r="FO288" s="49"/>
      <c r="FP288" s="49"/>
      <c r="FQ288" s="49"/>
      <c r="FR288" s="49"/>
      <c r="FS288" s="49"/>
      <c r="FT288" s="49"/>
      <c r="FU288" s="49"/>
      <c r="FV288" s="49"/>
      <c r="FW288" s="49"/>
      <c r="FX288" s="49"/>
      <c r="FY288" s="49"/>
      <c r="FZ288" s="49"/>
      <c r="GA288" s="49"/>
      <c r="GB288" s="49"/>
      <c r="GC288" s="49"/>
      <c r="GD288" s="49"/>
      <c r="GE288" s="49"/>
      <c r="GF288" s="49"/>
      <c r="GG288" s="49"/>
      <c r="GH288" s="49"/>
      <c r="GI288" s="49"/>
      <c r="GJ288" s="49"/>
      <c r="GK288" s="49"/>
      <c r="GL288" s="49"/>
      <c r="GM288" s="49"/>
      <c r="GN288" s="49"/>
      <c r="GO288" s="49"/>
      <c r="GP288" s="49"/>
      <c r="GQ288" s="49"/>
      <c r="GR288" s="49"/>
      <c r="GS288" s="49"/>
      <c r="GT288" s="49"/>
      <c r="GU288" s="49"/>
      <c r="GV288" s="49"/>
      <c r="GW288" s="49"/>
      <c r="GX288" s="49"/>
      <c r="GY288" s="49"/>
      <c r="GZ288" s="49"/>
      <c r="HA288" s="49"/>
      <c r="HB288" s="49"/>
      <c r="HC288" s="49"/>
      <c r="HD288" s="49"/>
      <c r="HE288" s="49"/>
      <c r="HF288" s="49"/>
      <c r="HG288" s="49"/>
      <c r="HH288" s="49"/>
      <c r="HI288" s="49"/>
      <c r="HJ288" s="49"/>
      <c r="HK288" s="49"/>
      <c r="HL288" s="49"/>
      <c r="HM288" s="49"/>
      <c r="HN288" s="49"/>
      <c r="HO288" s="49"/>
      <c r="HP288" s="49"/>
      <c r="HQ288" s="49"/>
      <c r="HR288" s="49"/>
      <c r="HS288" s="49"/>
      <c r="HT288" s="49"/>
      <c r="HU288" s="49"/>
      <c r="HV288" s="49"/>
      <c r="HW288" s="49"/>
      <c r="HX288" s="49"/>
      <c r="HY288" s="49"/>
      <c r="HZ288" s="49"/>
      <c r="IA288" s="49"/>
      <c r="IB288" s="49"/>
      <c r="IC288" s="49"/>
      <c r="ID288" s="49"/>
      <c r="IE288" s="49"/>
      <c r="IF288" s="49"/>
      <c r="IG288" s="49"/>
      <c r="IH288" s="49"/>
      <c r="II288" s="49"/>
      <c r="IJ288" s="49"/>
      <c r="IK288" s="49"/>
      <c r="IL288" s="49"/>
      <c r="IM288" s="49"/>
      <c r="IN288" s="49"/>
      <c r="IO288" s="49"/>
      <c r="IP288" s="49"/>
      <c r="IQ288" s="49"/>
      <c r="IR288" s="49"/>
      <c r="IS288" s="49"/>
      <c r="IT288" s="49"/>
    </row>
    <row r="289" spans="4:254" ht="12.75">
      <c r="D289" s="16"/>
      <c r="E289" s="16"/>
      <c r="F289" s="16"/>
      <c r="G289" s="16"/>
      <c r="H289" s="16"/>
      <c r="I289" s="16"/>
      <c r="J289" s="12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c r="DP289" s="49"/>
      <c r="DQ289" s="49"/>
      <c r="DR289" s="49"/>
      <c r="DS289" s="49"/>
      <c r="DT289" s="49"/>
      <c r="DU289" s="49"/>
      <c r="DV289" s="49"/>
      <c r="DW289" s="49"/>
      <c r="DX289" s="49"/>
      <c r="DY289" s="49"/>
      <c r="DZ289" s="49"/>
      <c r="EA289" s="49"/>
      <c r="EB289" s="49"/>
      <c r="EC289" s="49"/>
      <c r="ED289" s="49"/>
      <c r="EE289" s="49"/>
      <c r="EF289" s="49"/>
      <c r="EG289" s="49"/>
      <c r="EH289" s="49"/>
      <c r="EI289" s="49"/>
      <c r="EJ289" s="49"/>
      <c r="EK289" s="49"/>
      <c r="EL289" s="49"/>
      <c r="EM289" s="49"/>
      <c r="EN289" s="49"/>
      <c r="EO289" s="49"/>
      <c r="EP289" s="49"/>
      <c r="EQ289" s="49"/>
      <c r="ER289" s="49"/>
      <c r="ES289" s="49"/>
      <c r="ET289" s="49"/>
      <c r="EU289" s="49"/>
      <c r="EV289" s="49"/>
      <c r="EW289" s="49"/>
      <c r="EX289" s="49"/>
      <c r="EY289" s="49"/>
      <c r="EZ289" s="49"/>
      <c r="FA289" s="49"/>
      <c r="FB289" s="49"/>
      <c r="FC289" s="49"/>
      <c r="FD289" s="49"/>
      <c r="FE289" s="49"/>
      <c r="FF289" s="49"/>
      <c r="FG289" s="49"/>
      <c r="FH289" s="49"/>
      <c r="FI289" s="49"/>
      <c r="FJ289" s="49"/>
      <c r="FK289" s="49"/>
      <c r="FL289" s="49"/>
      <c r="FM289" s="49"/>
      <c r="FN289" s="49"/>
      <c r="FO289" s="49"/>
      <c r="FP289" s="49"/>
      <c r="FQ289" s="49"/>
      <c r="FR289" s="49"/>
      <c r="FS289" s="49"/>
      <c r="FT289" s="49"/>
      <c r="FU289" s="49"/>
      <c r="FV289" s="49"/>
      <c r="FW289" s="49"/>
      <c r="FX289" s="49"/>
      <c r="FY289" s="49"/>
      <c r="FZ289" s="49"/>
      <c r="GA289" s="49"/>
      <c r="GB289" s="49"/>
      <c r="GC289" s="49"/>
      <c r="GD289" s="49"/>
      <c r="GE289" s="49"/>
      <c r="GF289" s="49"/>
      <c r="GG289" s="49"/>
      <c r="GH289" s="49"/>
      <c r="GI289" s="49"/>
      <c r="GJ289" s="49"/>
      <c r="GK289" s="49"/>
      <c r="GL289" s="49"/>
      <c r="GM289" s="49"/>
      <c r="GN289" s="49"/>
      <c r="GO289" s="49"/>
      <c r="GP289" s="49"/>
      <c r="GQ289" s="49"/>
      <c r="GR289" s="49"/>
      <c r="GS289" s="49"/>
      <c r="GT289" s="49"/>
      <c r="GU289" s="49"/>
      <c r="GV289" s="49"/>
      <c r="GW289" s="49"/>
      <c r="GX289" s="49"/>
      <c r="GY289" s="49"/>
      <c r="GZ289" s="49"/>
      <c r="HA289" s="49"/>
      <c r="HB289" s="49"/>
      <c r="HC289" s="49"/>
      <c r="HD289" s="49"/>
      <c r="HE289" s="49"/>
      <c r="HF289" s="49"/>
      <c r="HG289" s="49"/>
      <c r="HH289" s="49"/>
      <c r="HI289" s="49"/>
      <c r="HJ289" s="49"/>
      <c r="HK289" s="49"/>
      <c r="HL289" s="49"/>
      <c r="HM289" s="49"/>
      <c r="HN289" s="49"/>
      <c r="HO289" s="49"/>
      <c r="HP289" s="49"/>
      <c r="HQ289" s="49"/>
      <c r="HR289" s="49"/>
      <c r="HS289" s="49"/>
      <c r="HT289" s="49"/>
      <c r="HU289" s="49"/>
      <c r="HV289" s="49"/>
      <c r="HW289" s="49"/>
      <c r="HX289" s="49"/>
      <c r="HY289" s="49"/>
      <c r="HZ289" s="49"/>
      <c r="IA289" s="49"/>
      <c r="IB289" s="49"/>
      <c r="IC289" s="49"/>
      <c r="ID289" s="49"/>
      <c r="IE289" s="49"/>
      <c r="IF289" s="49"/>
      <c r="IG289" s="49"/>
      <c r="IH289" s="49"/>
      <c r="II289" s="49"/>
      <c r="IJ289" s="49"/>
      <c r="IK289" s="49"/>
      <c r="IL289" s="49"/>
      <c r="IM289" s="49"/>
      <c r="IN289" s="49"/>
      <c r="IO289" s="49"/>
      <c r="IP289" s="49"/>
      <c r="IQ289" s="49"/>
      <c r="IR289" s="49"/>
      <c r="IS289" s="49"/>
      <c r="IT289" s="49"/>
    </row>
    <row r="290" spans="4:254" ht="12.75">
      <c r="D290" s="16"/>
      <c r="E290" s="16"/>
      <c r="F290" s="16"/>
      <c r="G290" s="16"/>
      <c r="H290" s="16"/>
      <c r="I290" s="16"/>
      <c r="J290" s="12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49"/>
      <c r="CK290" s="49"/>
      <c r="CL290" s="49"/>
      <c r="CM290" s="49"/>
      <c r="CN290" s="49"/>
      <c r="CO290" s="49"/>
      <c r="CP290" s="49"/>
      <c r="CQ290" s="49"/>
      <c r="CR290" s="49"/>
      <c r="CS290" s="49"/>
      <c r="CT290" s="49"/>
      <c r="CU290" s="49"/>
      <c r="CV290" s="49"/>
      <c r="CW290" s="49"/>
      <c r="CX290" s="49"/>
      <c r="CY290" s="49"/>
      <c r="CZ290" s="49"/>
      <c r="DA290" s="49"/>
      <c r="DB290" s="49"/>
      <c r="DC290" s="49"/>
      <c r="DD290" s="49"/>
      <c r="DE290" s="49"/>
      <c r="DF290" s="49"/>
      <c r="DG290" s="49"/>
      <c r="DH290" s="49"/>
      <c r="DI290" s="49"/>
      <c r="DJ290" s="49"/>
      <c r="DK290" s="49"/>
      <c r="DL290" s="49"/>
      <c r="DM290" s="49"/>
      <c r="DN290" s="49"/>
      <c r="DO290" s="49"/>
      <c r="DP290" s="49"/>
      <c r="DQ290" s="49"/>
      <c r="DR290" s="49"/>
      <c r="DS290" s="49"/>
      <c r="DT290" s="49"/>
      <c r="DU290" s="49"/>
      <c r="DV290" s="49"/>
      <c r="DW290" s="49"/>
      <c r="DX290" s="49"/>
      <c r="DY290" s="49"/>
      <c r="DZ290" s="49"/>
      <c r="EA290" s="49"/>
      <c r="EB290" s="49"/>
      <c r="EC290" s="49"/>
      <c r="ED290" s="49"/>
      <c r="EE290" s="49"/>
      <c r="EF290" s="49"/>
      <c r="EG290" s="49"/>
      <c r="EH290" s="49"/>
      <c r="EI290" s="49"/>
      <c r="EJ290" s="49"/>
      <c r="EK290" s="49"/>
      <c r="EL290" s="49"/>
      <c r="EM290" s="49"/>
      <c r="EN290" s="49"/>
      <c r="EO290" s="49"/>
      <c r="EP290" s="49"/>
      <c r="EQ290" s="49"/>
      <c r="ER290" s="49"/>
      <c r="ES290" s="49"/>
      <c r="ET290" s="49"/>
      <c r="EU290" s="49"/>
      <c r="EV290" s="49"/>
      <c r="EW290" s="49"/>
      <c r="EX290" s="49"/>
      <c r="EY290" s="49"/>
      <c r="EZ290" s="49"/>
      <c r="FA290" s="49"/>
      <c r="FB290" s="49"/>
      <c r="FC290" s="49"/>
      <c r="FD290" s="49"/>
      <c r="FE290" s="49"/>
      <c r="FF290" s="49"/>
      <c r="FG290" s="49"/>
      <c r="FH290" s="49"/>
      <c r="FI290" s="49"/>
      <c r="FJ290" s="49"/>
      <c r="FK290" s="49"/>
      <c r="FL290" s="49"/>
      <c r="FM290" s="49"/>
      <c r="FN290" s="49"/>
      <c r="FO290" s="49"/>
      <c r="FP290" s="49"/>
      <c r="FQ290" s="49"/>
      <c r="FR290" s="49"/>
      <c r="FS290" s="49"/>
      <c r="FT290" s="49"/>
      <c r="FU290" s="49"/>
      <c r="FV290" s="49"/>
      <c r="FW290" s="49"/>
      <c r="FX290" s="49"/>
      <c r="FY290" s="49"/>
      <c r="FZ290" s="49"/>
      <c r="GA290" s="49"/>
      <c r="GB290" s="49"/>
      <c r="GC290" s="49"/>
      <c r="GD290" s="49"/>
      <c r="GE290" s="49"/>
      <c r="GF290" s="49"/>
      <c r="GG290" s="49"/>
      <c r="GH290" s="49"/>
      <c r="GI290" s="49"/>
      <c r="GJ290" s="49"/>
      <c r="GK290" s="49"/>
      <c r="GL290" s="49"/>
      <c r="GM290" s="49"/>
      <c r="GN290" s="49"/>
      <c r="GO290" s="49"/>
      <c r="GP290" s="49"/>
      <c r="GQ290" s="49"/>
      <c r="GR290" s="49"/>
      <c r="GS290" s="49"/>
      <c r="GT290" s="49"/>
      <c r="GU290" s="49"/>
      <c r="GV290" s="49"/>
      <c r="GW290" s="49"/>
      <c r="GX290" s="49"/>
      <c r="GY290" s="49"/>
      <c r="GZ290" s="49"/>
      <c r="HA290" s="49"/>
      <c r="HB290" s="49"/>
      <c r="HC290" s="49"/>
      <c r="HD290" s="49"/>
      <c r="HE290" s="49"/>
      <c r="HF290" s="49"/>
      <c r="HG290" s="49"/>
      <c r="HH290" s="49"/>
      <c r="HI290" s="49"/>
      <c r="HJ290" s="49"/>
      <c r="HK290" s="49"/>
      <c r="HL290" s="49"/>
      <c r="HM290" s="49"/>
      <c r="HN290" s="49"/>
      <c r="HO290" s="49"/>
      <c r="HP290" s="49"/>
      <c r="HQ290" s="49"/>
      <c r="HR290" s="49"/>
      <c r="HS290" s="49"/>
      <c r="HT290" s="49"/>
      <c r="HU290" s="49"/>
      <c r="HV290" s="49"/>
      <c r="HW290" s="49"/>
      <c r="HX290" s="49"/>
      <c r="HY290" s="49"/>
      <c r="HZ290" s="49"/>
      <c r="IA290" s="49"/>
      <c r="IB290" s="49"/>
      <c r="IC290" s="49"/>
      <c r="ID290" s="49"/>
      <c r="IE290" s="49"/>
      <c r="IF290" s="49"/>
      <c r="IG290" s="49"/>
      <c r="IH290" s="49"/>
      <c r="II290" s="49"/>
      <c r="IJ290" s="49"/>
      <c r="IK290" s="49"/>
      <c r="IL290" s="49"/>
      <c r="IM290" s="49"/>
      <c r="IN290" s="49"/>
      <c r="IO290" s="49"/>
      <c r="IP290" s="49"/>
      <c r="IQ290" s="49"/>
      <c r="IR290" s="49"/>
      <c r="IS290" s="49"/>
      <c r="IT290" s="49"/>
    </row>
    <row r="291" spans="4:254" ht="12.75">
      <c r="D291" s="16"/>
      <c r="E291" s="16"/>
      <c r="F291" s="16"/>
      <c r="G291" s="16"/>
      <c r="H291" s="16"/>
      <c r="I291" s="16"/>
      <c r="J291" s="12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c r="CA291" s="49"/>
      <c r="CB291" s="49"/>
      <c r="CC291" s="49"/>
      <c r="CD291" s="49"/>
      <c r="CE291" s="49"/>
      <c r="CF291" s="49"/>
      <c r="CG291" s="49"/>
      <c r="CH291" s="49"/>
      <c r="CI291" s="49"/>
      <c r="CJ291" s="49"/>
      <c r="CK291" s="49"/>
      <c r="CL291" s="49"/>
      <c r="CM291" s="49"/>
      <c r="CN291" s="49"/>
      <c r="CO291" s="49"/>
      <c r="CP291" s="49"/>
      <c r="CQ291" s="49"/>
      <c r="CR291" s="49"/>
      <c r="CS291" s="49"/>
      <c r="CT291" s="49"/>
      <c r="CU291" s="49"/>
      <c r="CV291" s="49"/>
      <c r="CW291" s="49"/>
      <c r="CX291" s="49"/>
      <c r="CY291" s="49"/>
      <c r="CZ291" s="49"/>
      <c r="DA291" s="49"/>
      <c r="DB291" s="49"/>
      <c r="DC291" s="49"/>
      <c r="DD291" s="49"/>
      <c r="DE291" s="49"/>
      <c r="DF291" s="49"/>
      <c r="DG291" s="49"/>
      <c r="DH291" s="49"/>
      <c r="DI291" s="49"/>
      <c r="DJ291" s="49"/>
      <c r="DK291" s="49"/>
      <c r="DL291" s="49"/>
      <c r="DM291" s="49"/>
      <c r="DN291" s="49"/>
      <c r="DO291" s="49"/>
      <c r="DP291" s="49"/>
      <c r="DQ291" s="49"/>
      <c r="DR291" s="49"/>
      <c r="DS291" s="49"/>
      <c r="DT291" s="49"/>
      <c r="DU291" s="49"/>
      <c r="DV291" s="49"/>
      <c r="DW291" s="49"/>
      <c r="DX291" s="49"/>
      <c r="DY291" s="49"/>
      <c r="DZ291" s="49"/>
      <c r="EA291" s="49"/>
      <c r="EB291" s="49"/>
      <c r="EC291" s="49"/>
      <c r="ED291" s="49"/>
      <c r="EE291" s="49"/>
      <c r="EF291" s="49"/>
      <c r="EG291" s="49"/>
      <c r="EH291" s="49"/>
      <c r="EI291" s="49"/>
      <c r="EJ291" s="49"/>
      <c r="EK291" s="49"/>
      <c r="EL291" s="49"/>
      <c r="EM291" s="49"/>
      <c r="EN291" s="49"/>
      <c r="EO291" s="49"/>
      <c r="EP291" s="49"/>
      <c r="EQ291" s="49"/>
      <c r="ER291" s="49"/>
      <c r="ES291" s="49"/>
      <c r="ET291" s="49"/>
      <c r="EU291" s="49"/>
      <c r="EV291" s="49"/>
      <c r="EW291" s="49"/>
      <c r="EX291" s="49"/>
      <c r="EY291" s="49"/>
      <c r="EZ291" s="49"/>
      <c r="FA291" s="49"/>
      <c r="FB291" s="49"/>
      <c r="FC291" s="49"/>
      <c r="FD291" s="49"/>
      <c r="FE291" s="49"/>
      <c r="FF291" s="49"/>
      <c r="FG291" s="49"/>
      <c r="FH291" s="49"/>
      <c r="FI291" s="49"/>
      <c r="FJ291" s="49"/>
      <c r="FK291" s="49"/>
      <c r="FL291" s="49"/>
      <c r="FM291" s="49"/>
      <c r="FN291" s="49"/>
      <c r="FO291" s="49"/>
      <c r="FP291" s="49"/>
      <c r="FQ291" s="49"/>
      <c r="FR291" s="49"/>
      <c r="FS291" s="49"/>
      <c r="FT291" s="49"/>
      <c r="FU291" s="49"/>
      <c r="FV291" s="49"/>
      <c r="FW291" s="49"/>
      <c r="FX291" s="49"/>
      <c r="FY291" s="49"/>
      <c r="FZ291" s="49"/>
      <c r="GA291" s="49"/>
      <c r="GB291" s="49"/>
      <c r="GC291" s="49"/>
      <c r="GD291" s="49"/>
      <c r="GE291" s="49"/>
      <c r="GF291" s="49"/>
      <c r="GG291" s="49"/>
      <c r="GH291" s="49"/>
      <c r="GI291" s="49"/>
      <c r="GJ291" s="49"/>
      <c r="GK291" s="49"/>
      <c r="GL291" s="49"/>
      <c r="GM291" s="49"/>
      <c r="GN291" s="49"/>
      <c r="GO291" s="49"/>
      <c r="GP291" s="49"/>
      <c r="GQ291" s="49"/>
      <c r="GR291" s="49"/>
      <c r="GS291" s="49"/>
      <c r="GT291" s="49"/>
      <c r="GU291" s="49"/>
      <c r="GV291" s="49"/>
      <c r="GW291" s="49"/>
      <c r="GX291" s="49"/>
      <c r="GY291" s="49"/>
      <c r="GZ291" s="49"/>
      <c r="HA291" s="49"/>
      <c r="HB291" s="49"/>
      <c r="HC291" s="49"/>
      <c r="HD291" s="49"/>
      <c r="HE291" s="49"/>
      <c r="HF291" s="49"/>
      <c r="HG291" s="49"/>
      <c r="HH291" s="49"/>
      <c r="HI291" s="49"/>
      <c r="HJ291" s="49"/>
      <c r="HK291" s="49"/>
      <c r="HL291" s="49"/>
      <c r="HM291" s="49"/>
      <c r="HN291" s="49"/>
      <c r="HO291" s="49"/>
      <c r="HP291" s="49"/>
      <c r="HQ291" s="49"/>
      <c r="HR291" s="49"/>
      <c r="HS291" s="49"/>
      <c r="HT291" s="49"/>
      <c r="HU291" s="49"/>
      <c r="HV291" s="49"/>
      <c r="HW291" s="49"/>
      <c r="HX291" s="49"/>
      <c r="HY291" s="49"/>
      <c r="HZ291" s="49"/>
      <c r="IA291" s="49"/>
      <c r="IB291" s="49"/>
      <c r="IC291" s="49"/>
      <c r="ID291" s="49"/>
      <c r="IE291" s="49"/>
      <c r="IF291" s="49"/>
      <c r="IG291" s="49"/>
      <c r="IH291" s="49"/>
      <c r="II291" s="49"/>
      <c r="IJ291" s="49"/>
      <c r="IK291" s="49"/>
      <c r="IL291" s="49"/>
      <c r="IM291" s="49"/>
      <c r="IN291" s="49"/>
      <c r="IO291" s="49"/>
      <c r="IP291" s="49"/>
      <c r="IQ291" s="49"/>
      <c r="IR291" s="49"/>
      <c r="IS291" s="49"/>
      <c r="IT291" s="49"/>
    </row>
    <row r="292" spans="4:254" ht="12.75">
      <c r="D292" s="16"/>
      <c r="E292" s="16"/>
      <c r="F292" s="16"/>
      <c r="G292" s="16"/>
      <c r="H292" s="16"/>
      <c r="I292" s="16"/>
      <c r="J292" s="12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c r="CA292" s="49"/>
      <c r="CB292" s="49"/>
      <c r="CC292" s="49"/>
      <c r="CD292" s="49"/>
      <c r="CE292" s="49"/>
      <c r="CF292" s="49"/>
      <c r="CG292" s="49"/>
      <c r="CH292" s="49"/>
      <c r="CI292" s="49"/>
      <c r="CJ292" s="49"/>
      <c r="CK292" s="49"/>
      <c r="CL292" s="49"/>
      <c r="CM292" s="49"/>
      <c r="CN292" s="49"/>
      <c r="CO292" s="49"/>
      <c r="CP292" s="49"/>
      <c r="CQ292" s="49"/>
      <c r="CR292" s="49"/>
      <c r="CS292" s="49"/>
      <c r="CT292" s="49"/>
      <c r="CU292" s="49"/>
      <c r="CV292" s="49"/>
      <c r="CW292" s="49"/>
      <c r="CX292" s="49"/>
      <c r="CY292" s="49"/>
      <c r="CZ292" s="49"/>
      <c r="DA292" s="49"/>
      <c r="DB292" s="49"/>
      <c r="DC292" s="49"/>
      <c r="DD292" s="49"/>
      <c r="DE292" s="49"/>
      <c r="DF292" s="49"/>
      <c r="DG292" s="49"/>
      <c r="DH292" s="49"/>
      <c r="DI292" s="49"/>
      <c r="DJ292" s="49"/>
      <c r="DK292" s="49"/>
      <c r="DL292" s="49"/>
      <c r="DM292" s="49"/>
      <c r="DN292" s="49"/>
      <c r="DO292" s="49"/>
      <c r="DP292" s="49"/>
      <c r="DQ292" s="49"/>
      <c r="DR292" s="49"/>
      <c r="DS292" s="49"/>
      <c r="DT292" s="49"/>
      <c r="DU292" s="49"/>
      <c r="DV292" s="49"/>
      <c r="DW292" s="49"/>
      <c r="DX292" s="49"/>
      <c r="DY292" s="49"/>
      <c r="DZ292" s="49"/>
      <c r="EA292" s="49"/>
      <c r="EB292" s="49"/>
      <c r="EC292" s="49"/>
      <c r="ED292" s="49"/>
      <c r="EE292" s="49"/>
      <c r="EF292" s="49"/>
      <c r="EG292" s="49"/>
      <c r="EH292" s="49"/>
      <c r="EI292" s="49"/>
      <c r="EJ292" s="49"/>
      <c r="EK292" s="49"/>
      <c r="EL292" s="49"/>
      <c r="EM292" s="49"/>
      <c r="EN292" s="49"/>
      <c r="EO292" s="49"/>
      <c r="EP292" s="49"/>
      <c r="EQ292" s="49"/>
      <c r="ER292" s="49"/>
      <c r="ES292" s="49"/>
      <c r="ET292" s="49"/>
      <c r="EU292" s="49"/>
      <c r="EV292" s="49"/>
      <c r="EW292" s="49"/>
      <c r="EX292" s="49"/>
      <c r="EY292" s="49"/>
      <c r="EZ292" s="49"/>
      <c r="FA292" s="49"/>
      <c r="FB292" s="49"/>
      <c r="FC292" s="49"/>
      <c r="FD292" s="49"/>
      <c r="FE292" s="49"/>
      <c r="FF292" s="49"/>
      <c r="FG292" s="49"/>
      <c r="FH292" s="49"/>
      <c r="FI292" s="49"/>
      <c r="FJ292" s="49"/>
      <c r="FK292" s="49"/>
      <c r="FL292" s="49"/>
      <c r="FM292" s="49"/>
      <c r="FN292" s="49"/>
      <c r="FO292" s="49"/>
      <c r="FP292" s="49"/>
      <c r="FQ292" s="49"/>
      <c r="FR292" s="49"/>
      <c r="FS292" s="49"/>
      <c r="FT292" s="49"/>
      <c r="FU292" s="49"/>
      <c r="FV292" s="49"/>
      <c r="FW292" s="49"/>
      <c r="FX292" s="49"/>
      <c r="FY292" s="49"/>
      <c r="FZ292" s="49"/>
      <c r="GA292" s="49"/>
      <c r="GB292" s="49"/>
      <c r="GC292" s="49"/>
      <c r="GD292" s="49"/>
      <c r="GE292" s="49"/>
      <c r="GF292" s="49"/>
      <c r="GG292" s="49"/>
      <c r="GH292" s="49"/>
      <c r="GI292" s="49"/>
      <c r="GJ292" s="49"/>
      <c r="GK292" s="49"/>
      <c r="GL292" s="49"/>
      <c r="GM292" s="49"/>
      <c r="GN292" s="49"/>
      <c r="GO292" s="49"/>
      <c r="GP292" s="49"/>
      <c r="GQ292" s="49"/>
      <c r="GR292" s="49"/>
      <c r="GS292" s="49"/>
      <c r="GT292" s="49"/>
      <c r="GU292" s="49"/>
      <c r="GV292" s="49"/>
      <c r="GW292" s="49"/>
      <c r="GX292" s="49"/>
      <c r="GY292" s="49"/>
      <c r="GZ292" s="49"/>
      <c r="HA292" s="49"/>
      <c r="HB292" s="49"/>
      <c r="HC292" s="49"/>
      <c r="HD292" s="49"/>
      <c r="HE292" s="49"/>
      <c r="HF292" s="49"/>
      <c r="HG292" s="49"/>
      <c r="HH292" s="49"/>
      <c r="HI292" s="49"/>
      <c r="HJ292" s="49"/>
      <c r="HK292" s="49"/>
      <c r="HL292" s="49"/>
      <c r="HM292" s="49"/>
      <c r="HN292" s="49"/>
      <c r="HO292" s="49"/>
      <c r="HP292" s="49"/>
      <c r="HQ292" s="49"/>
      <c r="HR292" s="49"/>
      <c r="HS292" s="49"/>
      <c r="HT292" s="49"/>
      <c r="HU292" s="49"/>
      <c r="HV292" s="49"/>
      <c r="HW292" s="49"/>
      <c r="HX292" s="49"/>
      <c r="HY292" s="49"/>
      <c r="HZ292" s="49"/>
      <c r="IA292" s="49"/>
      <c r="IB292" s="49"/>
      <c r="IC292" s="49"/>
      <c r="ID292" s="49"/>
      <c r="IE292" s="49"/>
      <c r="IF292" s="49"/>
      <c r="IG292" s="49"/>
      <c r="IH292" s="49"/>
      <c r="II292" s="49"/>
      <c r="IJ292" s="49"/>
      <c r="IK292" s="49"/>
      <c r="IL292" s="49"/>
      <c r="IM292" s="49"/>
      <c r="IN292" s="49"/>
      <c r="IO292" s="49"/>
      <c r="IP292" s="49"/>
      <c r="IQ292" s="49"/>
      <c r="IR292" s="49"/>
      <c r="IS292" s="49"/>
      <c r="IT292" s="49"/>
    </row>
    <row r="293" spans="4:254" ht="12.75">
      <c r="D293" s="16"/>
      <c r="E293" s="16"/>
      <c r="F293" s="16"/>
      <c r="G293" s="16"/>
      <c r="H293" s="16"/>
      <c r="I293" s="16"/>
      <c r="J293" s="12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c r="BV293" s="49"/>
      <c r="BW293" s="49"/>
      <c r="BX293" s="49"/>
      <c r="BY293" s="49"/>
      <c r="BZ293" s="49"/>
      <c r="CA293" s="49"/>
      <c r="CB293" s="49"/>
      <c r="CC293" s="49"/>
      <c r="CD293" s="49"/>
      <c r="CE293" s="49"/>
      <c r="CF293" s="49"/>
      <c r="CG293" s="49"/>
      <c r="CH293" s="49"/>
      <c r="CI293" s="49"/>
      <c r="CJ293" s="49"/>
      <c r="CK293" s="49"/>
      <c r="CL293" s="49"/>
      <c r="CM293" s="49"/>
      <c r="CN293" s="49"/>
      <c r="CO293" s="49"/>
      <c r="CP293" s="49"/>
      <c r="CQ293" s="49"/>
      <c r="CR293" s="49"/>
      <c r="CS293" s="49"/>
      <c r="CT293" s="49"/>
      <c r="CU293" s="49"/>
      <c r="CV293" s="49"/>
      <c r="CW293" s="49"/>
      <c r="CX293" s="49"/>
      <c r="CY293" s="49"/>
      <c r="CZ293" s="49"/>
      <c r="DA293" s="49"/>
      <c r="DB293" s="49"/>
      <c r="DC293" s="49"/>
      <c r="DD293" s="49"/>
      <c r="DE293" s="49"/>
      <c r="DF293" s="49"/>
      <c r="DG293" s="49"/>
      <c r="DH293" s="49"/>
      <c r="DI293" s="49"/>
      <c r="DJ293" s="49"/>
      <c r="DK293" s="49"/>
      <c r="DL293" s="49"/>
      <c r="DM293" s="49"/>
      <c r="DN293" s="49"/>
      <c r="DO293" s="49"/>
      <c r="DP293" s="49"/>
      <c r="DQ293" s="49"/>
      <c r="DR293" s="49"/>
      <c r="DS293" s="49"/>
      <c r="DT293" s="49"/>
      <c r="DU293" s="49"/>
      <c r="DV293" s="49"/>
      <c r="DW293" s="49"/>
      <c r="DX293" s="49"/>
      <c r="DY293" s="49"/>
      <c r="DZ293" s="49"/>
      <c r="EA293" s="49"/>
      <c r="EB293" s="49"/>
      <c r="EC293" s="49"/>
      <c r="ED293" s="49"/>
      <c r="EE293" s="49"/>
      <c r="EF293" s="49"/>
      <c r="EG293" s="49"/>
      <c r="EH293" s="49"/>
      <c r="EI293" s="49"/>
      <c r="EJ293" s="49"/>
      <c r="EK293" s="49"/>
      <c r="EL293" s="49"/>
      <c r="EM293" s="49"/>
      <c r="EN293" s="49"/>
      <c r="EO293" s="49"/>
      <c r="EP293" s="49"/>
      <c r="EQ293" s="49"/>
      <c r="ER293" s="49"/>
      <c r="ES293" s="49"/>
      <c r="ET293" s="49"/>
      <c r="EU293" s="49"/>
      <c r="EV293" s="49"/>
      <c r="EW293" s="49"/>
      <c r="EX293" s="49"/>
      <c r="EY293" s="49"/>
      <c r="EZ293" s="49"/>
      <c r="FA293" s="49"/>
      <c r="FB293" s="49"/>
      <c r="FC293" s="49"/>
      <c r="FD293" s="49"/>
      <c r="FE293" s="49"/>
      <c r="FF293" s="49"/>
      <c r="FG293" s="49"/>
      <c r="FH293" s="49"/>
      <c r="FI293" s="49"/>
      <c r="FJ293" s="49"/>
      <c r="FK293" s="49"/>
      <c r="FL293" s="49"/>
      <c r="FM293" s="49"/>
      <c r="FN293" s="49"/>
      <c r="FO293" s="49"/>
      <c r="FP293" s="49"/>
      <c r="FQ293" s="49"/>
      <c r="FR293" s="49"/>
      <c r="FS293" s="49"/>
      <c r="FT293" s="49"/>
      <c r="FU293" s="49"/>
      <c r="FV293" s="49"/>
      <c r="FW293" s="49"/>
      <c r="FX293" s="49"/>
      <c r="FY293" s="49"/>
      <c r="FZ293" s="49"/>
      <c r="GA293" s="49"/>
      <c r="GB293" s="49"/>
      <c r="GC293" s="49"/>
      <c r="GD293" s="49"/>
      <c r="GE293" s="49"/>
      <c r="GF293" s="49"/>
      <c r="GG293" s="49"/>
      <c r="GH293" s="49"/>
      <c r="GI293" s="49"/>
      <c r="GJ293" s="49"/>
      <c r="GK293" s="49"/>
      <c r="GL293" s="49"/>
      <c r="GM293" s="49"/>
      <c r="GN293" s="49"/>
      <c r="GO293" s="49"/>
      <c r="GP293" s="49"/>
      <c r="GQ293" s="49"/>
      <c r="GR293" s="49"/>
      <c r="GS293" s="49"/>
      <c r="GT293" s="49"/>
      <c r="GU293" s="49"/>
      <c r="GV293" s="49"/>
      <c r="GW293" s="49"/>
      <c r="GX293" s="49"/>
      <c r="GY293" s="49"/>
      <c r="GZ293" s="49"/>
      <c r="HA293" s="49"/>
      <c r="HB293" s="49"/>
      <c r="HC293" s="49"/>
      <c r="HD293" s="49"/>
      <c r="HE293" s="49"/>
      <c r="HF293" s="49"/>
      <c r="HG293" s="49"/>
      <c r="HH293" s="49"/>
      <c r="HI293" s="49"/>
      <c r="HJ293" s="49"/>
      <c r="HK293" s="49"/>
      <c r="HL293" s="49"/>
      <c r="HM293" s="49"/>
      <c r="HN293" s="49"/>
      <c r="HO293" s="49"/>
      <c r="HP293" s="49"/>
      <c r="HQ293" s="49"/>
      <c r="HR293" s="49"/>
      <c r="HS293" s="49"/>
      <c r="HT293" s="49"/>
      <c r="HU293" s="49"/>
      <c r="HV293" s="49"/>
      <c r="HW293" s="49"/>
      <c r="HX293" s="49"/>
      <c r="HY293" s="49"/>
      <c r="HZ293" s="49"/>
      <c r="IA293" s="49"/>
      <c r="IB293" s="49"/>
      <c r="IC293" s="49"/>
      <c r="ID293" s="49"/>
      <c r="IE293" s="49"/>
      <c r="IF293" s="49"/>
      <c r="IG293" s="49"/>
      <c r="IH293" s="49"/>
      <c r="II293" s="49"/>
      <c r="IJ293" s="49"/>
      <c r="IK293" s="49"/>
      <c r="IL293" s="49"/>
      <c r="IM293" s="49"/>
      <c r="IN293" s="49"/>
      <c r="IO293" s="49"/>
      <c r="IP293" s="49"/>
      <c r="IQ293" s="49"/>
      <c r="IR293" s="49"/>
      <c r="IS293" s="49"/>
      <c r="IT293" s="49"/>
    </row>
    <row r="294" spans="4:254" ht="12.75">
      <c r="D294" s="16"/>
      <c r="E294" s="16"/>
      <c r="F294" s="16"/>
      <c r="G294" s="16"/>
      <c r="H294" s="16"/>
      <c r="I294" s="16"/>
      <c r="J294" s="12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49"/>
      <c r="CN294" s="49"/>
      <c r="CO294" s="49"/>
      <c r="CP294" s="49"/>
      <c r="CQ294" s="49"/>
      <c r="CR294" s="49"/>
      <c r="CS294" s="49"/>
      <c r="CT294" s="49"/>
      <c r="CU294" s="49"/>
      <c r="CV294" s="49"/>
      <c r="CW294" s="49"/>
      <c r="CX294" s="49"/>
      <c r="CY294" s="49"/>
      <c r="CZ294" s="49"/>
      <c r="DA294" s="49"/>
      <c r="DB294" s="49"/>
      <c r="DC294" s="49"/>
      <c r="DD294" s="49"/>
      <c r="DE294" s="49"/>
      <c r="DF294" s="49"/>
      <c r="DG294" s="49"/>
      <c r="DH294" s="49"/>
      <c r="DI294" s="49"/>
      <c r="DJ294" s="49"/>
      <c r="DK294" s="49"/>
      <c r="DL294" s="49"/>
      <c r="DM294" s="49"/>
      <c r="DN294" s="49"/>
      <c r="DO294" s="49"/>
      <c r="DP294" s="49"/>
      <c r="DQ294" s="49"/>
      <c r="DR294" s="49"/>
      <c r="DS294" s="49"/>
      <c r="DT294" s="49"/>
      <c r="DU294" s="49"/>
      <c r="DV294" s="49"/>
      <c r="DW294" s="49"/>
      <c r="DX294" s="49"/>
      <c r="DY294" s="49"/>
      <c r="DZ294" s="49"/>
      <c r="EA294" s="49"/>
      <c r="EB294" s="49"/>
      <c r="EC294" s="49"/>
      <c r="ED294" s="49"/>
      <c r="EE294" s="49"/>
      <c r="EF294" s="49"/>
      <c r="EG294" s="49"/>
      <c r="EH294" s="49"/>
      <c r="EI294" s="49"/>
      <c r="EJ294" s="49"/>
      <c r="EK294" s="49"/>
      <c r="EL294" s="49"/>
      <c r="EM294" s="49"/>
      <c r="EN294" s="49"/>
      <c r="EO294" s="49"/>
      <c r="EP294" s="49"/>
      <c r="EQ294" s="49"/>
      <c r="ER294" s="49"/>
      <c r="ES294" s="49"/>
      <c r="ET294" s="49"/>
      <c r="EU294" s="49"/>
      <c r="EV294" s="49"/>
      <c r="EW294" s="49"/>
      <c r="EX294" s="49"/>
      <c r="EY294" s="49"/>
      <c r="EZ294" s="49"/>
      <c r="FA294" s="49"/>
      <c r="FB294" s="49"/>
      <c r="FC294" s="49"/>
      <c r="FD294" s="49"/>
      <c r="FE294" s="49"/>
      <c r="FF294" s="49"/>
      <c r="FG294" s="49"/>
      <c r="FH294" s="49"/>
      <c r="FI294" s="49"/>
      <c r="FJ294" s="49"/>
      <c r="FK294" s="49"/>
      <c r="FL294" s="49"/>
      <c r="FM294" s="49"/>
      <c r="FN294" s="49"/>
      <c r="FO294" s="49"/>
      <c r="FP294" s="49"/>
      <c r="FQ294" s="49"/>
      <c r="FR294" s="49"/>
      <c r="FS294" s="49"/>
      <c r="FT294" s="49"/>
      <c r="FU294" s="49"/>
      <c r="FV294" s="49"/>
      <c r="FW294" s="49"/>
      <c r="FX294" s="49"/>
      <c r="FY294" s="49"/>
      <c r="FZ294" s="49"/>
      <c r="GA294" s="49"/>
      <c r="GB294" s="49"/>
      <c r="GC294" s="49"/>
      <c r="GD294" s="49"/>
      <c r="GE294" s="49"/>
      <c r="GF294" s="49"/>
      <c r="GG294" s="49"/>
      <c r="GH294" s="49"/>
      <c r="GI294" s="49"/>
      <c r="GJ294" s="49"/>
      <c r="GK294" s="49"/>
      <c r="GL294" s="49"/>
      <c r="GM294" s="49"/>
      <c r="GN294" s="49"/>
      <c r="GO294" s="49"/>
      <c r="GP294" s="49"/>
      <c r="GQ294" s="49"/>
      <c r="GR294" s="49"/>
      <c r="GS294" s="49"/>
      <c r="GT294" s="49"/>
      <c r="GU294" s="49"/>
      <c r="GV294" s="49"/>
      <c r="GW294" s="49"/>
      <c r="GX294" s="49"/>
      <c r="GY294" s="49"/>
      <c r="GZ294" s="49"/>
      <c r="HA294" s="49"/>
      <c r="HB294" s="49"/>
      <c r="HC294" s="49"/>
      <c r="HD294" s="49"/>
      <c r="HE294" s="49"/>
      <c r="HF294" s="49"/>
      <c r="HG294" s="49"/>
      <c r="HH294" s="49"/>
      <c r="HI294" s="49"/>
      <c r="HJ294" s="49"/>
      <c r="HK294" s="49"/>
      <c r="HL294" s="49"/>
      <c r="HM294" s="49"/>
      <c r="HN294" s="49"/>
      <c r="HO294" s="49"/>
      <c r="HP294" s="49"/>
      <c r="HQ294" s="49"/>
      <c r="HR294" s="49"/>
      <c r="HS294" s="49"/>
      <c r="HT294" s="49"/>
      <c r="HU294" s="49"/>
      <c r="HV294" s="49"/>
      <c r="HW294" s="49"/>
      <c r="HX294" s="49"/>
      <c r="HY294" s="49"/>
      <c r="HZ294" s="49"/>
      <c r="IA294" s="49"/>
      <c r="IB294" s="49"/>
      <c r="IC294" s="49"/>
      <c r="ID294" s="49"/>
      <c r="IE294" s="49"/>
      <c r="IF294" s="49"/>
      <c r="IG294" s="49"/>
      <c r="IH294" s="49"/>
      <c r="II294" s="49"/>
      <c r="IJ294" s="49"/>
      <c r="IK294" s="49"/>
      <c r="IL294" s="49"/>
      <c r="IM294" s="49"/>
      <c r="IN294" s="49"/>
      <c r="IO294" s="49"/>
      <c r="IP294" s="49"/>
      <c r="IQ294" s="49"/>
      <c r="IR294" s="49"/>
      <c r="IS294" s="49"/>
      <c r="IT294" s="49"/>
    </row>
    <row r="295" spans="4:254" ht="12.75">
      <c r="D295" s="16"/>
      <c r="E295" s="16"/>
      <c r="F295" s="16"/>
      <c r="G295" s="16"/>
      <c r="H295" s="16"/>
      <c r="I295" s="16"/>
      <c r="J295" s="12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49"/>
      <c r="DD295" s="49"/>
      <c r="DE295" s="49"/>
      <c r="DF295" s="49"/>
      <c r="DG295" s="49"/>
      <c r="DH295" s="49"/>
      <c r="DI295" s="49"/>
      <c r="DJ295" s="49"/>
      <c r="DK295" s="49"/>
      <c r="DL295" s="49"/>
      <c r="DM295" s="49"/>
      <c r="DN295" s="49"/>
      <c r="DO295" s="49"/>
      <c r="DP295" s="49"/>
      <c r="DQ295" s="49"/>
      <c r="DR295" s="49"/>
      <c r="DS295" s="49"/>
      <c r="DT295" s="49"/>
      <c r="DU295" s="49"/>
      <c r="DV295" s="49"/>
      <c r="DW295" s="49"/>
      <c r="DX295" s="49"/>
      <c r="DY295" s="49"/>
      <c r="DZ295" s="49"/>
      <c r="EA295" s="49"/>
      <c r="EB295" s="49"/>
      <c r="EC295" s="49"/>
      <c r="ED295" s="49"/>
      <c r="EE295" s="49"/>
      <c r="EF295" s="49"/>
      <c r="EG295" s="49"/>
      <c r="EH295" s="49"/>
      <c r="EI295" s="49"/>
      <c r="EJ295" s="49"/>
      <c r="EK295" s="49"/>
      <c r="EL295" s="49"/>
      <c r="EM295" s="49"/>
      <c r="EN295" s="49"/>
      <c r="EO295" s="49"/>
      <c r="EP295" s="49"/>
      <c r="EQ295" s="49"/>
      <c r="ER295" s="49"/>
      <c r="ES295" s="49"/>
      <c r="ET295" s="49"/>
      <c r="EU295" s="49"/>
      <c r="EV295" s="49"/>
      <c r="EW295" s="49"/>
      <c r="EX295" s="49"/>
      <c r="EY295" s="49"/>
      <c r="EZ295" s="49"/>
      <c r="FA295" s="49"/>
      <c r="FB295" s="49"/>
      <c r="FC295" s="49"/>
      <c r="FD295" s="49"/>
      <c r="FE295" s="49"/>
      <c r="FF295" s="49"/>
      <c r="FG295" s="49"/>
      <c r="FH295" s="49"/>
      <c r="FI295" s="49"/>
      <c r="FJ295" s="49"/>
      <c r="FK295" s="49"/>
      <c r="FL295" s="49"/>
      <c r="FM295" s="49"/>
      <c r="FN295" s="49"/>
      <c r="FO295" s="49"/>
      <c r="FP295" s="49"/>
      <c r="FQ295" s="49"/>
      <c r="FR295" s="49"/>
      <c r="FS295" s="49"/>
      <c r="FT295" s="49"/>
      <c r="FU295" s="49"/>
      <c r="FV295" s="49"/>
      <c r="FW295" s="49"/>
      <c r="FX295" s="49"/>
      <c r="FY295" s="49"/>
      <c r="FZ295" s="49"/>
      <c r="GA295" s="49"/>
      <c r="GB295" s="49"/>
      <c r="GC295" s="49"/>
      <c r="GD295" s="49"/>
      <c r="GE295" s="49"/>
      <c r="GF295" s="49"/>
      <c r="GG295" s="49"/>
      <c r="GH295" s="49"/>
      <c r="GI295" s="49"/>
      <c r="GJ295" s="49"/>
      <c r="GK295" s="49"/>
      <c r="GL295" s="49"/>
      <c r="GM295" s="49"/>
      <c r="GN295" s="49"/>
      <c r="GO295" s="49"/>
      <c r="GP295" s="49"/>
      <c r="GQ295" s="49"/>
      <c r="GR295" s="49"/>
      <c r="GS295" s="49"/>
      <c r="GT295" s="49"/>
      <c r="GU295" s="49"/>
      <c r="GV295" s="49"/>
      <c r="GW295" s="49"/>
      <c r="GX295" s="49"/>
      <c r="GY295" s="49"/>
      <c r="GZ295" s="49"/>
      <c r="HA295" s="49"/>
      <c r="HB295" s="49"/>
      <c r="HC295" s="49"/>
      <c r="HD295" s="49"/>
      <c r="HE295" s="49"/>
      <c r="HF295" s="49"/>
      <c r="HG295" s="49"/>
      <c r="HH295" s="49"/>
      <c r="HI295" s="49"/>
      <c r="HJ295" s="49"/>
      <c r="HK295" s="49"/>
      <c r="HL295" s="49"/>
      <c r="HM295" s="49"/>
      <c r="HN295" s="49"/>
      <c r="HO295" s="49"/>
      <c r="HP295" s="49"/>
      <c r="HQ295" s="49"/>
      <c r="HR295" s="49"/>
      <c r="HS295" s="49"/>
      <c r="HT295" s="49"/>
      <c r="HU295" s="49"/>
      <c r="HV295" s="49"/>
      <c r="HW295" s="49"/>
      <c r="HX295" s="49"/>
      <c r="HY295" s="49"/>
      <c r="HZ295" s="49"/>
      <c r="IA295" s="49"/>
      <c r="IB295" s="49"/>
      <c r="IC295" s="49"/>
      <c r="ID295" s="49"/>
      <c r="IE295" s="49"/>
      <c r="IF295" s="49"/>
      <c r="IG295" s="49"/>
      <c r="IH295" s="49"/>
      <c r="II295" s="49"/>
      <c r="IJ295" s="49"/>
      <c r="IK295" s="49"/>
      <c r="IL295" s="49"/>
      <c r="IM295" s="49"/>
      <c r="IN295" s="49"/>
      <c r="IO295" s="49"/>
      <c r="IP295" s="49"/>
      <c r="IQ295" s="49"/>
      <c r="IR295" s="49"/>
      <c r="IS295" s="49"/>
      <c r="IT295" s="49"/>
    </row>
    <row r="296" spans="4:254" ht="12.75">
      <c r="D296" s="16"/>
      <c r="E296" s="16"/>
      <c r="F296" s="16"/>
      <c r="G296" s="16"/>
      <c r="H296" s="16"/>
      <c r="I296" s="16"/>
      <c r="J296" s="12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49"/>
      <c r="DD296" s="49"/>
      <c r="DE296" s="49"/>
      <c r="DF296" s="49"/>
      <c r="DG296" s="49"/>
      <c r="DH296" s="49"/>
      <c r="DI296" s="49"/>
      <c r="DJ296" s="49"/>
      <c r="DK296" s="49"/>
      <c r="DL296" s="49"/>
      <c r="DM296" s="49"/>
      <c r="DN296" s="49"/>
      <c r="DO296" s="49"/>
      <c r="DP296" s="49"/>
      <c r="DQ296" s="49"/>
      <c r="DR296" s="49"/>
      <c r="DS296" s="49"/>
      <c r="DT296" s="49"/>
      <c r="DU296" s="49"/>
      <c r="DV296" s="49"/>
      <c r="DW296" s="49"/>
      <c r="DX296" s="49"/>
      <c r="DY296" s="49"/>
      <c r="DZ296" s="49"/>
      <c r="EA296" s="49"/>
      <c r="EB296" s="49"/>
      <c r="EC296" s="49"/>
      <c r="ED296" s="49"/>
      <c r="EE296" s="49"/>
      <c r="EF296" s="49"/>
      <c r="EG296" s="49"/>
      <c r="EH296" s="49"/>
      <c r="EI296" s="49"/>
      <c r="EJ296" s="49"/>
      <c r="EK296" s="49"/>
      <c r="EL296" s="49"/>
      <c r="EM296" s="49"/>
      <c r="EN296" s="49"/>
      <c r="EO296" s="49"/>
      <c r="EP296" s="49"/>
      <c r="EQ296" s="49"/>
      <c r="ER296" s="49"/>
      <c r="ES296" s="49"/>
      <c r="ET296" s="49"/>
      <c r="EU296" s="49"/>
      <c r="EV296" s="49"/>
      <c r="EW296" s="49"/>
      <c r="EX296" s="49"/>
      <c r="EY296" s="49"/>
      <c r="EZ296" s="49"/>
      <c r="FA296" s="49"/>
      <c r="FB296" s="49"/>
      <c r="FC296" s="49"/>
      <c r="FD296" s="49"/>
      <c r="FE296" s="49"/>
      <c r="FF296" s="49"/>
      <c r="FG296" s="49"/>
      <c r="FH296" s="49"/>
      <c r="FI296" s="49"/>
      <c r="FJ296" s="49"/>
      <c r="FK296" s="49"/>
      <c r="FL296" s="49"/>
      <c r="FM296" s="49"/>
      <c r="FN296" s="49"/>
      <c r="FO296" s="49"/>
      <c r="FP296" s="49"/>
      <c r="FQ296" s="49"/>
      <c r="FR296" s="49"/>
      <c r="FS296" s="49"/>
      <c r="FT296" s="49"/>
      <c r="FU296" s="49"/>
      <c r="FV296" s="49"/>
      <c r="FW296" s="49"/>
      <c r="FX296" s="49"/>
      <c r="FY296" s="49"/>
      <c r="FZ296" s="49"/>
      <c r="GA296" s="49"/>
      <c r="GB296" s="49"/>
      <c r="GC296" s="49"/>
      <c r="GD296" s="49"/>
      <c r="GE296" s="49"/>
      <c r="GF296" s="49"/>
      <c r="GG296" s="49"/>
      <c r="GH296" s="49"/>
      <c r="GI296" s="49"/>
      <c r="GJ296" s="49"/>
      <c r="GK296" s="49"/>
      <c r="GL296" s="49"/>
      <c r="GM296" s="49"/>
      <c r="GN296" s="49"/>
      <c r="GO296" s="49"/>
      <c r="GP296" s="49"/>
      <c r="GQ296" s="49"/>
      <c r="GR296" s="49"/>
      <c r="GS296" s="49"/>
      <c r="GT296" s="49"/>
      <c r="GU296" s="49"/>
      <c r="GV296" s="49"/>
      <c r="GW296" s="49"/>
      <c r="GX296" s="49"/>
      <c r="GY296" s="49"/>
      <c r="GZ296" s="49"/>
      <c r="HA296" s="49"/>
      <c r="HB296" s="49"/>
      <c r="HC296" s="49"/>
      <c r="HD296" s="49"/>
      <c r="HE296" s="49"/>
      <c r="HF296" s="49"/>
      <c r="HG296" s="49"/>
      <c r="HH296" s="49"/>
      <c r="HI296" s="49"/>
      <c r="HJ296" s="49"/>
      <c r="HK296" s="49"/>
      <c r="HL296" s="49"/>
      <c r="HM296" s="49"/>
      <c r="HN296" s="49"/>
      <c r="HO296" s="49"/>
      <c r="HP296" s="49"/>
      <c r="HQ296" s="49"/>
      <c r="HR296" s="49"/>
      <c r="HS296" s="49"/>
      <c r="HT296" s="49"/>
      <c r="HU296" s="49"/>
      <c r="HV296" s="49"/>
      <c r="HW296" s="49"/>
      <c r="HX296" s="49"/>
      <c r="HY296" s="49"/>
      <c r="HZ296" s="49"/>
      <c r="IA296" s="49"/>
      <c r="IB296" s="49"/>
      <c r="IC296" s="49"/>
      <c r="ID296" s="49"/>
      <c r="IE296" s="49"/>
      <c r="IF296" s="49"/>
      <c r="IG296" s="49"/>
      <c r="IH296" s="49"/>
      <c r="II296" s="49"/>
      <c r="IJ296" s="49"/>
      <c r="IK296" s="49"/>
      <c r="IL296" s="49"/>
      <c r="IM296" s="49"/>
      <c r="IN296" s="49"/>
      <c r="IO296" s="49"/>
      <c r="IP296" s="49"/>
      <c r="IQ296" s="49"/>
      <c r="IR296" s="49"/>
      <c r="IS296" s="49"/>
      <c r="IT296" s="49"/>
    </row>
    <row r="297" spans="4:254" ht="12.75">
      <c r="D297" s="16"/>
      <c r="E297" s="16"/>
      <c r="F297" s="16"/>
      <c r="G297" s="16"/>
      <c r="H297" s="16"/>
      <c r="I297" s="16"/>
      <c r="J297" s="12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c r="DP297" s="49"/>
      <c r="DQ297" s="49"/>
      <c r="DR297" s="49"/>
      <c r="DS297" s="49"/>
      <c r="DT297" s="49"/>
      <c r="DU297" s="49"/>
      <c r="DV297" s="49"/>
      <c r="DW297" s="49"/>
      <c r="DX297" s="49"/>
      <c r="DY297" s="49"/>
      <c r="DZ297" s="49"/>
      <c r="EA297" s="49"/>
      <c r="EB297" s="49"/>
      <c r="EC297" s="49"/>
      <c r="ED297" s="49"/>
      <c r="EE297" s="49"/>
      <c r="EF297" s="49"/>
      <c r="EG297" s="49"/>
      <c r="EH297" s="49"/>
      <c r="EI297" s="49"/>
      <c r="EJ297" s="49"/>
      <c r="EK297" s="49"/>
      <c r="EL297" s="49"/>
      <c r="EM297" s="49"/>
      <c r="EN297" s="49"/>
      <c r="EO297" s="49"/>
      <c r="EP297" s="49"/>
      <c r="EQ297" s="49"/>
      <c r="ER297" s="49"/>
      <c r="ES297" s="49"/>
      <c r="ET297" s="49"/>
      <c r="EU297" s="49"/>
      <c r="EV297" s="49"/>
      <c r="EW297" s="49"/>
      <c r="EX297" s="49"/>
      <c r="EY297" s="49"/>
      <c r="EZ297" s="49"/>
      <c r="FA297" s="49"/>
      <c r="FB297" s="49"/>
      <c r="FC297" s="49"/>
      <c r="FD297" s="49"/>
      <c r="FE297" s="49"/>
      <c r="FF297" s="49"/>
      <c r="FG297" s="49"/>
      <c r="FH297" s="49"/>
      <c r="FI297" s="49"/>
      <c r="FJ297" s="49"/>
      <c r="FK297" s="49"/>
      <c r="FL297" s="49"/>
      <c r="FM297" s="49"/>
      <c r="FN297" s="49"/>
      <c r="FO297" s="49"/>
      <c r="FP297" s="49"/>
      <c r="FQ297" s="49"/>
      <c r="FR297" s="49"/>
      <c r="FS297" s="49"/>
      <c r="FT297" s="49"/>
      <c r="FU297" s="49"/>
      <c r="FV297" s="49"/>
      <c r="FW297" s="49"/>
      <c r="FX297" s="49"/>
      <c r="FY297" s="49"/>
      <c r="FZ297" s="49"/>
      <c r="GA297" s="49"/>
      <c r="GB297" s="49"/>
      <c r="GC297" s="49"/>
      <c r="GD297" s="49"/>
      <c r="GE297" s="49"/>
      <c r="GF297" s="49"/>
      <c r="GG297" s="49"/>
      <c r="GH297" s="49"/>
      <c r="GI297" s="49"/>
      <c r="GJ297" s="49"/>
      <c r="GK297" s="49"/>
      <c r="GL297" s="49"/>
      <c r="GM297" s="49"/>
      <c r="GN297" s="49"/>
      <c r="GO297" s="49"/>
      <c r="GP297" s="49"/>
      <c r="GQ297" s="49"/>
      <c r="GR297" s="49"/>
      <c r="GS297" s="49"/>
      <c r="GT297" s="49"/>
      <c r="GU297" s="49"/>
      <c r="GV297" s="49"/>
      <c r="GW297" s="49"/>
      <c r="GX297" s="49"/>
      <c r="GY297" s="49"/>
      <c r="GZ297" s="49"/>
      <c r="HA297" s="49"/>
      <c r="HB297" s="49"/>
      <c r="HC297" s="49"/>
      <c r="HD297" s="49"/>
      <c r="HE297" s="49"/>
      <c r="HF297" s="49"/>
      <c r="HG297" s="49"/>
      <c r="HH297" s="49"/>
      <c r="HI297" s="49"/>
      <c r="HJ297" s="49"/>
      <c r="HK297" s="49"/>
      <c r="HL297" s="49"/>
      <c r="HM297" s="49"/>
      <c r="HN297" s="49"/>
      <c r="HO297" s="49"/>
      <c r="HP297" s="49"/>
      <c r="HQ297" s="49"/>
      <c r="HR297" s="49"/>
      <c r="HS297" s="49"/>
      <c r="HT297" s="49"/>
      <c r="HU297" s="49"/>
      <c r="HV297" s="49"/>
      <c r="HW297" s="49"/>
      <c r="HX297" s="49"/>
      <c r="HY297" s="49"/>
      <c r="HZ297" s="49"/>
      <c r="IA297" s="49"/>
      <c r="IB297" s="49"/>
      <c r="IC297" s="49"/>
      <c r="ID297" s="49"/>
      <c r="IE297" s="49"/>
      <c r="IF297" s="49"/>
      <c r="IG297" s="49"/>
      <c r="IH297" s="49"/>
      <c r="II297" s="49"/>
      <c r="IJ297" s="49"/>
      <c r="IK297" s="49"/>
      <c r="IL297" s="49"/>
      <c r="IM297" s="49"/>
      <c r="IN297" s="49"/>
      <c r="IO297" s="49"/>
      <c r="IP297" s="49"/>
      <c r="IQ297" s="49"/>
      <c r="IR297" s="49"/>
      <c r="IS297" s="49"/>
      <c r="IT297" s="49"/>
    </row>
    <row r="298" spans="4:254" ht="12.75">
      <c r="D298" s="16"/>
      <c r="E298" s="16"/>
      <c r="F298" s="16"/>
      <c r="G298" s="16"/>
      <c r="H298" s="16"/>
      <c r="I298" s="16"/>
      <c r="J298" s="12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c r="DP298" s="49"/>
      <c r="DQ298" s="49"/>
      <c r="DR298" s="49"/>
      <c r="DS298" s="49"/>
      <c r="DT298" s="49"/>
      <c r="DU298" s="49"/>
      <c r="DV298" s="49"/>
      <c r="DW298" s="49"/>
      <c r="DX298" s="49"/>
      <c r="DY298" s="49"/>
      <c r="DZ298" s="49"/>
      <c r="EA298" s="49"/>
      <c r="EB298" s="49"/>
      <c r="EC298" s="49"/>
      <c r="ED298" s="49"/>
      <c r="EE298" s="49"/>
      <c r="EF298" s="49"/>
      <c r="EG298" s="49"/>
      <c r="EH298" s="49"/>
      <c r="EI298" s="49"/>
      <c r="EJ298" s="49"/>
      <c r="EK298" s="49"/>
      <c r="EL298" s="49"/>
      <c r="EM298" s="49"/>
      <c r="EN298" s="49"/>
      <c r="EO298" s="49"/>
      <c r="EP298" s="49"/>
      <c r="EQ298" s="49"/>
      <c r="ER298" s="49"/>
      <c r="ES298" s="49"/>
      <c r="ET298" s="49"/>
      <c r="EU298" s="49"/>
      <c r="EV298" s="49"/>
      <c r="EW298" s="49"/>
      <c r="EX298" s="49"/>
      <c r="EY298" s="49"/>
      <c r="EZ298" s="49"/>
      <c r="FA298" s="49"/>
      <c r="FB298" s="49"/>
      <c r="FC298" s="49"/>
      <c r="FD298" s="49"/>
      <c r="FE298" s="49"/>
      <c r="FF298" s="49"/>
      <c r="FG298" s="49"/>
      <c r="FH298" s="49"/>
      <c r="FI298" s="49"/>
      <c r="FJ298" s="49"/>
      <c r="FK298" s="49"/>
      <c r="FL298" s="49"/>
      <c r="FM298" s="49"/>
      <c r="FN298" s="49"/>
      <c r="FO298" s="49"/>
      <c r="FP298" s="49"/>
      <c r="FQ298" s="49"/>
      <c r="FR298" s="49"/>
      <c r="FS298" s="49"/>
      <c r="FT298" s="49"/>
      <c r="FU298" s="49"/>
      <c r="FV298" s="49"/>
      <c r="FW298" s="49"/>
      <c r="FX298" s="49"/>
      <c r="FY298" s="49"/>
      <c r="FZ298" s="49"/>
      <c r="GA298" s="49"/>
      <c r="GB298" s="49"/>
      <c r="GC298" s="49"/>
      <c r="GD298" s="49"/>
      <c r="GE298" s="49"/>
      <c r="GF298" s="49"/>
      <c r="GG298" s="49"/>
      <c r="GH298" s="49"/>
      <c r="GI298" s="49"/>
      <c r="GJ298" s="49"/>
      <c r="GK298" s="49"/>
      <c r="GL298" s="49"/>
      <c r="GM298" s="49"/>
      <c r="GN298" s="49"/>
      <c r="GO298" s="49"/>
      <c r="GP298" s="49"/>
      <c r="GQ298" s="49"/>
      <c r="GR298" s="49"/>
      <c r="GS298" s="49"/>
      <c r="GT298" s="49"/>
      <c r="GU298" s="49"/>
      <c r="GV298" s="49"/>
      <c r="GW298" s="49"/>
      <c r="GX298" s="49"/>
      <c r="GY298" s="49"/>
      <c r="GZ298" s="49"/>
      <c r="HA298" s="49"/>
      <c r="HB298" s="49"/>
      <c r="HC298" s="49"/>
      <c r="HD298" s="49"/>
      <c r="HE298" s="49"/>
      <c r="HF298" s="49"/>
      <c r="HG298" s="49"/>
      <c r="HH298" s="49"/>
      <c r="HI298" s="49"/>
      <c r="HJ298" s="49"/>
      <c r="HK298" s="49"/>
      <c r="HL298" s="49"/>
      <c r="HM298" s="49"/>
      <c r="HN298" s="49"/>
      <c r="HO298" s="49"/>
      <c r="HP298" s="49"/>
      <c r="HQ298" s="49"/>
      <c r="HR298" s="49"/>
      <c r="HS298" s="49"/>
      <c r="HT298" s="49"/>
      <c r="HU298" s="49"/>
      <c r="HV298" s="49"/>
      <c r="HW298" s="49"/>
      <c r="HX298" s="49"/>
      <c r="HY298" s="49"/>
      <c r="HZ298" s="49"/>
      <c r="IA298" s="49"/>
      <c r="IB298" s="49"/>
      <c r="IC298" s="49"/>
      <c r="ID298" s="49"/>
      <c r="IE298" s="49"/>
      <c r="IF298" s="49"/>
      <c r="IG298" s="49"/>
      <c r="IH298" s="49"/>
      <c r="II298" s="49"/>
      <c r="IJ298" s="49"/>
      <c r="IK298" s="49"/>
      <c r="IL298" s="49"/>
      <c r="IM298" s="49"/>
      <c r="IN298" s="49"/>
      <c r="IO298" s="49"/>
      <c r="IP298" s="49"/>
      <c r="IQ298" s="49"/>
      <c r="IR298" s="49"/>
      <c r="IS298" s="49"/>
      <c r="IT298" s="49"/>
    </row>
    <row r="299" spans="11:254" ht="12.75">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c r="DP299" s="49"/>
      <c r="DQ299" s="49"/>
      <c r="DR299" s="49"/>
      <c r="DS299" s="49"/>
      <c r="DT299" s="49"/>
      <c r="DU299" s="49"/>
      <c r="DV299" s="49"/>
      <c r="DW299" s="49"/>
      <c r="DX299" s="49"/>
      <c r="DY299" s="49"/>
      <c r="DZ299" s="49"/>
      <c r="EA299" s="49"/>
      <c r="EB299" s="49"/>
      <c r="EC299" s="49"/>
      <c r="ED299" s="49"/>
      <c r="EE299" s="49"/>
      <c r="EF299" s="49"/>
      <c r="EG299" s="49"/>
      <c r="EH299" s="49"/>
      <c r="EI299" s="49"/>
      <c r="EJ299" s="49"/>
      <c r="EK299" s="49"/>
      <c r="EL299" s="49"/>
      <c r="EM299" s="49"/>
      <c r="EN299" s="49"/>
      <c r="EO299" s="49"/>
      <c r="EP299" s="49"/>
      <c r="EQ299" s="49"/>
      <c r="ER299" s="49"/>
      <c r="ES299" s="49"/>
      <c r="ET299" s="49"/>
      <c r="EU299" s="49"/>
      <c r="EV299" s="49"/>
      <c r="EW299" s="49"/>
      <c r="EX299" s="49"/>
      <c r="EY299" s="49"/>
      <c r="EZ299" s="49"/>
      <c r="FA299" s="49"/>
      <c r="FB299" s="49"/>
      <c r="FC299" s="49"/>
      <c r="FD299" s="49"/>
      <c r="FE299" s="49"/>
      <c r="FF299" s="49"/>
      <c r="FG299" s="49"/>
      <c r="FH299" s="49"/>
      <c r="FI299" s="49"/>
      <c r="FJ299" s="49"/>
      <c r="FK299" s="49"/>
      <c r="FL299" s="49"/>
      <c r="FM299" s="49"/>
      <c r="FN299" s="49"/>
      <c r="FO299" s="49"/>
      <c r="FP299" s="49"/>
      <c r="FQ299" s="49"/>
      <c r="FR299" s="49"/>
      <c r="FS299" s="49"/>
      <c r="FT299" s="49"/>
      <c r="FU299" s="49"/>
      <c r="FV299" s="49"/>
      <c r="FW299" s="49"/>
      <c r="FX299" s="49"/>
      <c r="FY299" s="49"/>
      <c r="FZ299" s="49"/>
      <c r="GA299" s="49"/>
      <c r="GB299" s="49"/>
      <c r="GC299" s="49"/>
      <c r="GD299" s="49"/>
      <c r="GE299" s="49"/>
      <c r="GF299" s="49"/>
      <c r="GG299" s="49"/>
      <c r="GH299" s="49"/>
      <c r="GI299" s="49"/>
      <c r="GJ299" s="49"/>
      <c r="GK299" s="49"/>
      <c r="GL299" s="49"/>
      <c r="GM299" s="49"/>
      <c r="GN299" s="49"/>
      <c r="GO299" s="49"/>
      <c r="GP299" s="49"/>
      <c r="GQ299" s="49"/>
      <c r="GR299" s="49"/>
      <c r="GS299" s="49"/>
      <c r="GT299" s="49"/>
      <c r="GU299" s="49"/>
      <c r="GV299" s="49"/>
      <c r="GW299" s="49"/>
      <c r="GX299" s="49"/>
      <c r="GY299" s="49"/>
      <c r="GZ299" s="49"/>
      <c r="HA299" s="49"/>
      <c r="HB299" s="49"/>
      <c r="HC299" s="49"/>
      <c r="HD299" s="49"/>
      <c r="HE299" s="49"/>
      <c r="HF299" s="49"/>
      <c r="HG299" s="49"/>
      <c r="HH299" s="49"/>
      <c r="HI299" s="49"/>
      <c r="HJ299" s="49"/>
      <c r="HK299" s="49"/>
      <c r="HL299" s="49"/>
      <c r="HM299" s="49"/>
      <c r="HN299" s="49"/>
      <c r="HO299" s="49"/>
      <c r="HP299" s="49"/>
      <c r="HQ299" s="49"/>
      <c r="HR299" s="49"/>
      <c r="HS299" s="49"/>
      <c r="HT299" s="49"/>
      <c r="HU299" s="49"/>
      <c r="HV299" s="49"/>
      <c r="HW299" s="49"/>
      <c r="HX299" s="49"/>
      <c r="HY299" s="49"/>
      <c r="HZ299" s="49"/>
      <c r="IA299" s="49"/>
      <c r="IB299" s="49"/>
      <c r="IC299" s="49"/>
      <c r="ID299" s="49"/>
      <c r="IE299" s="49"/>
      <c r="IF299" s="49"/>
      <c r="IG299" s="49"/>
      <c r="IH299" s="49"/>
      <c r="II299" s="49"/>
      <c r="IJ299" s="49"/>
      <c r="IK299" s="49"/>
      <c r="IL299" s="49"/>
      <c r="IM299" s="49"/>
      <c r="IN299" s="49"/>
      <c r="IO299" s="49"/>
      <c r="IP299" s="49"/>
      <c r="IQ299" s="49"/>
      <c r="IR299" s="49"/>
      <c r="IS299" s="49"/>
      <c r="IT299" s="49"/>
    </row>
    <row r="300" spans="11:254" ht="12.75">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9"/>
      <c r="CD300" s="49"/>
      <c r="CE300" s="49"/>
      <c r="CF300" s="49"/>
      <c r="CG300" s="49"/>
      <c r="CH300" s="49"/>
      <c r="CI300" s="49"/>
      <c r="CJ300" s="49"/>
      <c r="CK300" s="49"/>
      <c r="CL300" s="49"/>
      <c r="CM300" s="49"/>
      <c r="CN300" s="49"/>
      <c r="CO300" s="49"/>
      <c r="CP300" s="49"/>
      <c r="CQ300" s="49"/>
      <c r="CR300" s="49"/>
      <c r="CS300" s="49"/>
      <c r="CT300" s="49"/>
      <c r="CU300" s="49"/>
      <c r="CV300" s="49"/>
      <c r="CW300" s="49"/>
      <c r="CX300" s="49"/>
      <c r="CY300" s="49"/>
      <c r="CZ300" s="49"/>
      <c r="DA300" s="49"/>
      <c r="DB300" s="49"/>
      <c r="DC300" s="49"/>
      <c r="DD300" s="49"/>
      <c r="DE300" s="49"/>
      <c r="DF300" s="49"/>
      <c r="DG300" s="49"/>
      <c r="DH300" s="49"/>
      <c r="DI300" s="49"/>
      <c r="DJ300" s="49"/>
      <c r="DK300" s="49"/>
      <c r="DL300" s="49"/>
      <c r="DM300" s="49"/>
      <c r="DN300" s="49"/>
      <c r="DO300" s="49"/>
      <c r="DP300" s="49"/>
      <c r="DQ300" s="49"/>
      <c r="DR300" s="49"/>
      <c r="DS300" s="49"/>
      <c r="DT300" s="49"/>
      <c r="DU300" s="49"/>
      <c r="DV300" s="49"/>
      <c r="DW300" s="49"/>
      <c r="DX300" s="49"/>
      <c r="DY300" s="49"/>
      <c r="DZ300" s="49"/>
      <c r="EA300" s="49"/>
      <c r="EB300" s="49"/>
      <c r="EC300" s="49"/>
      <c r="ED300" s="49"/>
      <c r="EE300" s="49"/>
      <c r="EF300" s="49"/>
      <c r="EG300" s="49"/>
      <c r="EH300" s="49"/>
      <c r="EI300" s="49"/>
      <c r="EJ300" s="49"/>
      <c r="EK300" s="49"/>
      <c r="EL300" s="49"/>
      <c r="EM300" s="49"/>
      <c r="EN300" s="49"/>
      <c r="EO300" s="49"/>
      <c r="EP300" s="49"/>
      <c r="EQ300" s="49"/>
      <c r="ER300" s="49"/>
      <c r="ES300" s="49"/>
      <c r="ET300" s="49"/>
      <c r="EU300" s="49"/>
      <c r="EV300" s="49"/>
      <c r="EW300" s="49"/>
      <c r="EX300" s="49"/>
      <c r="EY300" s="49"/>
      <c r="EZ300" s="49"/>
      <c r="FA300" s="49"/>
      <c r="FB300" s="49"/>
      <c r="FC300" s="49"/>
      <c r="FD300" s="49"/>
      <c r="FE300" s="49"/>
      <c r="FF300" s="49"/>
      <c r="FG300" s="49"/>
      <c r="FH300" s="49"/>
      <c r="FI300" s="49"/>
      <c r="FJ300" s="49"/>
      <c r="FK300" s="49"/>
      <c r="FL300" s="49"/>
      <c r="FM300" s="49"/>
      <c r="FN300" s="49"/>
      <c r="FO300" s="49"/>
      <c r="FP300" s="49"/>
      <c r="FQ300" s="49"/>
      <c r="FR300" s="49"/>
      <c r="FS300" s="49"/>
      <c r="FT300" s="49"/>
      <c r="FU300" s="49"/>
      <c r="FV300" s="49"/>
      <c r="FW300" s="49"/>
      <c r="FX300" s="49"/>
      <c r="FY300" s="49"/>
      <c r="FZ300" s="49"/>
      <c r="GA300" s="49"/>
      <c r="GB300" s="49"/>
      <c r="GC300" s="49"/>
      <c r="GD300" s="49"/>
      <c r="GE300" s="49"/>
      <c r="GF300" s="49"/>
      <c r="GG300" s="49"/>
      <c r="GH300" s="49"/>
      <c r="GI300" s="49"/>
      <c r="GJ300" s="49"/>
      <c r="GK300" s="49"/>
      <c r="GL300" s="49"/>
      <c r="GM300" s="49"/>
      <c r="GN300" s="49"/>
      <c r="GO300" s="49"/>
      <c r="GP300" s="49"/>
      <c r="GQ300" s="49"/>
      <c r="GR300" s="49"/>
      <c r="GS300" s="49"/>
      <c r="GT300" s="49"/>
      <c r="GU300" s="49"/>
      <c r="GV300" s="49"/>
      <c r="GW300" s="49"/>
      <c r="GX300" s="49"/>
      <c r="GY300" s="49"/>
      <c r="GZ300" s="49"/>
      <c r="HA300" s="49"/>
      <c r="HB300" s="49"/>
      <c r="HC300" s="49"/>
      <c r="HD300" s="49"/>
      <c r="HE300" s="49"/>
      <c r="HF300" s="49"/>
      <c r="HG300" s="49"/>
      <c r="HH300" s="49"/>
      <c r="HI300" s="49"/>
      <c r="HJ300" s="49"/>
      <c r="HK300" s="49"/>
      <c r="HL300" s="49"/>
      <c r="HM300" s="49"/>
      <c r="HN300" s="49"/>
      <c r="HO300" s="49"/>
      <c r="HP300" s="49"/>
      <c r="HQ300" s="49"/>
      <c r="HR300" s="49"/>
      <c r="HS300" s="49"/>
      <c r="HT300" s="49"/>
      <c r="HU300" s="49"/>
      <c r="HV300" s="49"/>
      <c r="HW300" s="49"/>
      <c r="HX300" s="49"/>
      <c r="HY300" s="49"/>
      <c r="HZ300" s="49"/>
      <c r="IA300" s="49"/>
      <c r="IB300" s="49"/>
      <c r="IC300" s="49"/>
      <c r="ID300" s="49"/>
      <c r="IE300" s="49"/>
      <c r="IF300" s="49"/>
      <c r="IG300" s="49"/>
      <c r="IH300" s="49"/>
      <c r="II300" s="49"/>
      <c r="IJ300" s="49"/>
      <c r="IK300" s="49"/>
      <c r="IL300" s="49"/>
      <c r="IM300" s="49"/>
      <c r="IN300" s="49"/>
      <c r="IO300" s="49"/>
      <c r="IP300" s="49"/>
      <c r="IQ300" s="49"/>
      <c r="IR300" s="49"/>
      <c r="IS300" s="49"/>
      <c r="IT300" s="49"/>
    </row>
    <row r="301" spans="11:254" ht="12.75">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9"/>
      <c r="CD301" s="49"/>
      <c r="CE301" s="49"/>
      <c r="CF301" s="49"/>
      <c r="CG301" s="49"/>
      <c r="CH301" s="49"/>
      <c r="CI301" s="49"/>
      <c r="CJ301" s="49"/>
      <c r="CK301" s="49"/>
      <c r="CL301" s="49"/>
      <c r="CM301" s="49"/>
      <c r="CN301" s="49"/>
      <c r="CO301" s="49"/>
      <c r="CP301" s="49"/>
      <c r="CQ301" s="49"/>
      <c r="CR301" s="49"/>
      <c r="CS301" s="49"/>
      <c r="CT301" s="49"/>
      <c r="CU301" s="49"/>
      <c r="CV301" s="49"/>
      <c r="CW301" s="49"/>
      <c r="CX301" s="49"/>
      <c r="CY301" s="49"/>
      <c r="CZ301" s="49"/>
      <c r="DA301" s="49"/>
      <c r="DB301" s="49"/>
      <c r="DC301" s="49"/>
      <c r="DD301" s="49"/>
      <c r="DE301" s="49"/>
      <c r="DF301" s="49"/>
      <c r="DG301" s="49"/>
      <c r="DH301" s="49"/>
      <c r="DI301" s="49"/>
      <c r="DJ301" s="49"/>
      <c r="DK301" s="49"/>
      <c r="DL301" s="49"/>
      <c r="DM301" s="49"/>
      <c r="DN301" s="49"/>
      <c r="DO301" s="49"/>
      <c r="DP301" s="49"/>
      <c r="DQ301" s="49"/>
      <c r="DR301" s="49"/>
      <c r="DS301" s="49"/>
      <c r="DT301" s="49"/>
      <c r="DU301" s="49"/>
      <c r="DV301" s="49"/>
      <c r="DW301" s="49"/>
      <c r="DX301" s="49"/>
      <c r="DY301" s="49"/>
      <c r="DZ301" s="49"/>
      <c r="EA301" s="49"/>
      <c r="EB301" s="49"/>
      <c r="EC301" s="49"/>
      <c r="ED301" s="49"/>
      <c r="EE301" s="49"/>
      <c r="EF301" s="49"/>
      <c r="EG301" s="49"/>
      <c r="EH301" s="49"/>
      <c r="EI301" s="49"/>
      <c r="EJ301" s="49"/>
      <c r="EK301" s="49"/>
      <c r="EL301" s="49"/>
      <c r="EM301" s="49"/>
      <c r="EN301" s="49"/>
      <c r="EO301" s="49"/>
      <c r="EP301" s="49"/>
      <c r="EQ301" s="49"/>
      <c r="ER301" s="49"/>
      <c r="ES301" s="49"/>
      <c r="ET301" s="49"/>
      <c r="EU301" s="49"/>
      <c r="EV301" s="49"/>
      <c r="EW301" s="49"/>
      <c r="EX301" s="49"/>
      <c r="EY301" s="49"/>
      <c r="EZ301" s="49"/>
      <c r="FA301" s="49"/>
      <c r="FB301" s="49"/>
      <c r="FC301" s="49"/>
      <c r="FD301" s="49"/>
      <c r="FE301" s="49"/>
      <c r="FF301" s="49"/>
      <c r="FG301" s="49"/>
      <c r="FH301" s="49"/>
      <c r="FI301" s="49"/>
      <c r="FJ301" s="49"/>
      <c r="FK301" s="49"/>
      <c r="FL301" s="49"/>
      <c r="FM301" s="49"/>
      <c r="FN301" s="49"/>
      <c r="FO301" s="49"/>
      <c r="FP301" s="49"/>
      <c r="FQ301" s="49"/>
      <c r="FR301" s="49"/>
      <c r="FS301" s="49"/>
      <c r="FT301" s="49"/>
      <c r="FU301" s="49"/>
      <c r="FV301" s="49"/>
      <c r="FW301" s="49"/>
      <c r="FX301" s="49"/>
      <c r="FY301" s="49"/>
      <c r="FZ301" s="49"/>
      <c r="GA301" s="49"/>
      <c r="GB301" s="49"/>
      <c r="GC301" s="49"/>
      <c r="GD301" s="49"/>
      <c r="GE301" s="49"/>
      <c r="GF301" s="49"/>
      <c r="GG301" s="49"/>
      <c r="GH301" s="49"/>
      <c r="GI301" s="49"/>
      <c r="GJ301" s="49"/>
      <c r="GK301" s="49"/>
      <c r="GL301" s="49"/>
      <c r="GM301" s="49"/>
      <c r="GN301" s="49"/>
      <c r="GO301" s="49"/>
      <c r="GP301" s="49"/>
      <c r="GQ301" s="49"/>
      <c r="GR301" s="49"/>
      <c r="GS301" s="49"/>
      <c r="GT301" s="49"/>
      <c r="GU301" s="49"/>
      <c r="GV301" s="49"/>
      <c r="GW301" s="49"/>
      <c r="GX301" s="49"/>
      <c r="GY301" s="49"/>
      <c r="GZ301" s="49"/>
      <c r="HA301" s="49"/>
      <c r="HB301" s="49"/>
      <c r="HC301" s="49"/>
      <c r="HD301" s="49"/>
      <c r="HE301" s="49"/>
      <c r="HF301" s="49"/>
      <c r="HG301" s="49"/>
      <c r="HH301" s="49"/>
      <c r="HI301" s="49"/>
      <c r="HJ301" s="49"/>
      <c r="HK301" s="49"/>
      <c r="HL301" s="49"/>
      <c r="HM301" s="49"/>
      <c r="HN301" s="49"/>
      <c r="HO301" s="49"/>
      <c r="HP301" s="49"/>
      <c r="HQ301" s="49"/>
      <c r="HR301" s="49"/>
      <c r="HS301" s="49"/>
      <c r="HT301" s="49"/>
      <c r="HU301" s="49"/>
      <c r="HV301" s="49"/>
      <c r="HW301" s="49"/>
      <c r="HX301" s="49"/>
      <c r="HY301" s="49"/>
      <c r="HZ301" s="49"/>
      <c r="IA301" s="49"/>
      <c r="IB301" s="49"/>
      <c r="IC301" s="49"/>
      <c r="ID301" s="49"/>
      <c r="IE301" s="49"/>
      <c r="IF301" s="49"/>
      <c r="IG301" s="49"/>
      <c r="IH301" s="49"/>
      <c r="II301" s="49"/>
      <c r="IJ301" s="49"/>
      <c r="IK301" s="49"/>
      <c r="IL301" s="49"/>
      <c r="IM301" s="49"/>
      <c r="IN301" s="49"/>
      <c r="IO301" s="49"/>
      <c r="IP301" s="49"/>
      <c r="IQ301" s="49"/>
      <c r="IR301" s="49"/>
      <c r="IS301" s="49"/>
      <c r="IT301" s="49"/>
    </row>
    <row r="302" spans="11:254" ht="12.75">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9"/>
      <c r="CD302" s="49"/>
      <c r="CE302" s="49"/>
      <c r="CF302" s="49"/>
      <c r="CG302" s="49"/>
      <c r="CH302" s="49"/>
      <c r="CI302" s="49"/>
      <c r="CJ302" s="49"/>
      <c r="CK302" s="49"/>
      <c r="CL302" s="49"/>
      <c r="CM302" s="49"/>
      <c r="CN302" s="49"/>
      <c r="CO302" s="49"/>
      <c r="CP302" s="49"/>
      <c r="CQ302" s="49"/>
      <c r="CR302" s="49"/>
      <c r="CS302" s="49"/>
      <c r="CT302" s="49"/>
      <c r="CU302" s="49"/>
      <c r="CV302" s="49"/>
      <c r="CW302" s="49"/>
      <c r="CX302" s="49"/>
      <c r="CY302" s="49"/>
      <c r="CZ302" s="49"/>
      <c r="DA302" s="49"/>
      <c r="DB302" s="49"/>
      <c r="DC302" s="49"/>
      <c r="DD302" s="49"/>
      <c r="DE302" s="49"/>
      <c r="DF302" s="49"/>
      <c r="DG302" s="49"/>
      <c r="DH302" s="49"/>
      <c r="DI302" s="49"/>
      <c r="DJ302" s="49"/>
      <c r="DK302" s="49"/>
      <c r="DL302" s="49"/>
      <c r="DM302" s="49"/>
      <c r="DN302" s="49"/>
      <c r="DO302" s="49"/>
      <c r="DP302" s="49"/>
      <c r="DQ302" s="49"/>
      <c r="DR302" s="49"/>
      <c r="DS302" s="49"/>
      <c r="DT302" s="49"/>
      <c r="DU302" s="49"/>
      <c r="DV302" s="49"/>
      <c r="DW302" s="49"/>
      <c r="DX302" s="49"/>
      <c r="DY302" s="49"/>
      <c r="DZ302" s="49"/>
      <c r="EA302" s="49"/>
      <c r="EB302" s="49"/>
      <c r="EC302" s="49"/>
      <c r="ED302" s="49"/>
      <c r="EE302" s="49"/>
      <c r="EF302" s="49"/>
      <c r="EG302" s="49"/>
      <c r="EH302" s="49"/>
      <c r="EI302" s="49"/>
      <c r="EJ302" s="49"/>
      <c r="EK302" s="49"/>
      <c r="EL302" s="49"/>
      <c r="EM302" s="49"/>
      <c r="EN302" s="49"/>
      <c r="EO302" s="49"/>
      <c r="EP302" s="49"/>
      <c r="EQ302" s="49"/>
      <c r="ER302" s="49"/>
      <c r="ES302" s="49"/>
      <c r="ET302" s="49"/>
      <c r="EU302" s="49"/>
      <c r="EV302" s="49"/>
      <c r="EW302" s="49"/>
      <c r="EX302" s="49"/>
      <c r="EY302" s="49"/>
      <c r="EZ302" s="49"/>
      <c r="FA302" s="49"/>
      <c r="FB302" s="49"/>
      <c r="FC302" s="49"/>
      <c r="FD302" s="49"/>
      <c r="FE302" s="49"/>
      <c r="FF302" s="49"/>
      <c r="FG302" s="49"/>
      <c r="FH302" s="49"/>
      <c r="FI302" s="49"/>
      <c r="FJ302" s="49"/>
      <c r="FK302" s="49"/>
      <c r="FL302" s="49"/>
      <c r="FM302" s="49"/>
      <c r="FN302" s="49"/>
      <c r="FO302" s="49"/>
      <c r="FP302" s="49"/>
      <c r="FQ302" s="49"/>
      <c r="FR302" s="49"/>
      <c r="FS302" s="49"/>
      <c r="FT302" s="49"/>
      <c r="FU302" s="49"/>
      <c r="FV302" s="49"/>
      <c r="FW302" s="49"/>
      <c r="FX302" s="49"/>
      <c r="FY302" s="49"/>
      <c r="FZ302" s="49"/>
      <c r="GA302" s="49"/>
      <c r="GB302" s="49"/>
      <c r="GC302" s="49"/>
      <c r="GD302" s="49"/>
      <c r="GE302" s="49"/>
      <c r="GF302" s="49"/>
      <c r="GG302" s="49"/>
      <c r="GH302" s="49"/>
      <c r="GI302" s="49"/>
      <c r="GJ302" s="49"/>
      <c r="GK302" s="49"/>
      <c r="GL302" s="49"/>
      <c r="GM302" s="49"/>
      <c r="GN302" s="49"/>
      <c r="GO302" s="49"/>
      <c r="GP302" s="49"/>
      <c r="GQ302" s="49"/>
      <c r="GR302" s="49"/>
      <c r="GS302" s="49"/>
      <c r="GT302" s="49"/>
      <c r="GU302" s="49"/>
      <c r="GV302" s="49"/>
      <c r="GW302" s="49"/>
      <c r="GX302" s="49"/>
      <c r="GY302" s="49"/>
      <c r="GZ302" s="49"/>
      <c r="HA302" s="49"/>
      <c r="HB302" s="49"/>
      <c r="HC302" s="49"/>
      <c r="HD302" s="49"/>
      <c r="HE302" s="49"/>
      <c r="HF302" s="49"/>
      <c r="HG302" s="49"/>
      <c r="HH302" s="49"/>
      <c r="HI302" s="49"/>
      <c r="HJ302" s="49"/>
      <c r="HK302" s="49"/>
      <c r="HL302" s="49"/>
      <c r="HM302" s="49"/>
      <c r="HN302" s="49"/>
      <c r="HO302" s="49"/>
      <c r="HP302" s="49"/>
      <c r="HQ302" s="49"/>
      <c r="HR302" s="49"/>
      <c r="HS302" s="49"/>
      <c r="HT302" s="49"/>
      <c r="HU302" s="49"/>
      <c r="HV302" s="49"/>
      <c r="HW302" s="49"/>
      <c r="HX302" s="49"/>
      <c r="HY302" s="49"/>
      <c r="HZ302" s="49"/>
      <c r="IA302" s="49"/>
      <c r="IB302" s="49"/>
      <c r="IC302" s="49"/>
      <c r="ID302" s="49"/>
      <c r="IE302" s="49"/>
      <c r="IF302" s="49"/>
      <c r="IG302" s="49"/>
      <c r="IH302" s="49"/>
      <c r="II302" s="49"/>
      <c r="IJ302" s="49"/>
      <c r="IK302" s="49"/>
      <c r="IL302" s="49"/>
      <c r="IM302" s="49"/>
      <c r="IN302" s="49"/>
      <c r="IO302" s="49"/>
      <c r="IP302" s="49"/>
      <c r="IQ302" s="49"/>
      <c r="IR302" s="49"/>
      <c r="IS302" s="49"/>
      <c r="IT302" s="49"/>
    </row>
    <row r="303" spans="4:254" ht="12.75">
      <c r="D303" s="16"/>
      <c r="E303" s="16"/>
      <c r="F303" s="16"/>
      <c r="G303" s="16"/>
      <c r="H303" s="16"/>
      <c r="I303" s="16"/>
      <c r="J303" s="12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c r="BV303" s="49"/>
      <c r="BW303" s="49"/>
      <c r="BX303" s="49"/>
      <c r="BY303" s="49"/>
      <c r="BZ303" s="49"/>
      <c r="CA303" s="49"/>
      <c r="CB303" s="49"/>
      <c r="CC303" s="49"/>
      <c r="CD303" s="49"/>
      <c r="CE303" s="49"/>
      <c r="CF303" s="49"/>
      <c r="CG303" s="49"/>
      <c r="CH303" s="49"/>
      <c r="CI303" s="49"/>
      <c r="CJ303" s="49"/>
      <c r="CK303" s="49"/>
      <c r="CL303" s="49"/>
      <c r="CM303" s="49"/>
      <c r="CN303" s="49"/>
      <c r="CO303" s="49"/>
      <c r="CP303" s="49"/>
      <c r="CQ303" s="49"/>
      <c r="CR303" s="49"/>
      <c r="CS303" s="49"/>
      <c r="CT303" s="49"/>
      <c r="CU303" s="49"/>
      <c r="CV303" s="49"/>
      <c r="CW303" s="49"/>
      <c r="CX303" s="49"/>
      <c r="CY303" s="49"/>
      <c r="CZ303" s="49"/>
      <c r="DA303" s="49"/>
      <c r="DB303" s="49"/>
      <c r="DC303" s="49"/>
      <c r="DD303" s="49"/>
      <c r="DE303" s="49"/>
      <c r="DF303" s="49"/>
      <c r="DG303" s="49"/>
      <c r="DH303" s="49"/>
      <c r="DI303" s="49"/>
      <c r="DJ303" s="49"/>
      <c r="DK303" s="49"/>
      <c r="DL303" s="49"/>
      <c r="DM303" s="49"/>
      <c r="DN303" s="49"/>
      <c r="DO303" s="49"/>
      <c r="DP303" s="49"/>
      <c r="DQ303" s="49"/>
      <c r="DR303" s="49"/>
      <c r="DS303" s="49"/>
      <c r="DT303" s="49"/>
      <c r="DU303" s="49"/>
      <c r="DV303" s="49"/>
      <c r="DW303" s="49"/>
      <c r="DX303" s="49"/>
      <c r="DY303" s="49"/>
      <c r="DZ303" s="49"/>
      <c r="EA303" s="49"/>
      <c r="EB303" s="49"/>
      <c r="EC303" s="49"/>
      <c r="ED303" s="49"/>
      <c r="EE303" s="49"/>
      <c r="EF303" s="49"/>
      <c r="EG303" s="49"/>
      <c r="EH303" s="49"/>
      <c r="EI303" s="49"/>
      <c r="EJ303" s="49"/>
      <c r="EK303" s="49"/>
      <c r="EL303" s="49"/>
      <c r="EM303" s="49"/>
      <c r="EN303" s="49"/>
      <c r="EO303" s="49"/>
      <c r="EP303" s="49"/>
      <c r="EQ303" s="49"/>
      <c r="ER303" s="49"/>
      <c r="ES303" s="49"/>
      <c r="ET303" s="49"/>
      <c r="EU303" s="49"/>
      <c r="EV303" s="49"/>
      <c r="EW303" s="49"/>
      <c r="EX303" s="49"/>
      <c r="EY303" s="49"/>
      <c r="EZ303" s="49"/>
      <c r="FA303" s="49"/>
      <c r="FB303" s="49"/>
      <c r="FC303" s="49"/>
      <c r="FD303" s="49"/>
      <c r="FE303" s="49"/>
      <c r="FF303" s="49"/>
      <c r="FG303" s="49"/>
      <c r="FH303" s="49"/>
      <c r="FI303" s="49"/>
      <c r="FJ303" s="49"/>
      <c r="FK303" s="49"/>
      <c r="FL303" s="49"/>
      <c r="FM303" s="49"/>
      <c r="FN303" s="49"/>
      <c r="FO303" s="49"/>
      <c r="FP303" s="49"/>
      <c r="FQ303" s="49"/>
      <c r="FR303" s="49"/>
      <c r="FS303" s="49"/>
      <c r="FT303" s="49"/>
      <c r="FU303" s="49"/>
      <c r="FV303" s="49"/>
      <c r="FW303" s="49"/>
      <c r="FX303" s="49"/>
      <c r="FY303" s="49"/>
      <c r="FZ303" s="49"/>
      <c r="GA303" s="49"/>
      <c r="GB303" s="49"/>
      <c r="GC303" s="49"/>
      <c r="GD303" s="49"/>
      <c r="GE303" s="49"/>
      <c r="GF303" s="49"/>
      <c r="GG303" s="49"/>
      <c r="GH303" s="49"/>
      <c r="GI303" s="49"/>
      <c r="GJ303" s="49"/>
      <c r="GK303" s="49"/>
      <c r="GL303" s="49"/>
      <c r="GM303" s="49"/>
      <c r="GN303" s="49"/>
      <c r="GO303" s="49"/>
      <c r="GP303" s="49"/>
      <c r="GQ303" s="49"/>
      <c r="GR303" s="49"/>
      <c r="GS303" s="49"/>
      <c r="GT303" s="49"/>
      <c r="GU303" s="49"/>
      <c r="GV303" s="49"/>
      <c r="GW303" s="49"/>
      <c r="GX303" s="49"/>
      <c r="GY303" s="49"/>
      <c r="GZ303" s="49"/>
      <c r="HA303" s="49"/>
      <c r="HB303" s="49"/>
      <c r="HC303" s="49"/>
      <c r="HD303" s="49"/>
      <c r="HE303" s="49"/>
      <c r="HF303" s="49"/>
      <c r="HG303" s="49"/>
      <c r="HH303" s="49"/>
      <c r="HI303" s="49"/>
      <c r="HJ303" s="49"/>
      <c r="HK303" s="49"/>
      <c r="HL303" s="49"/>
      <c r="HM303" s="49"/>
      <c r="HN303" s="49"/>
      <c r="HO303" s="49"/>
      <c r="HP303" s="49"/>
      <c r="HQ303" s="49"/>
      <c r="HR303" s="49"/>
      <c r="HS303" s="49"/>
      <c r="HT303" s="49"/>
      <c r="HU303" s="49"/>
      <c r="HV303" s="49"/>
      <c r="HW303" s="49"/>
      <c r="HX303" s="49"/>
      <c r="HY303" s="49"/>
      <c r="HZ303" s="49"/>
      <c r="IA303" s="49"/>
      <c r="IB303" s="49"/>
      <c r="IC303" s="49"/>
      <c r="ID303" s="49"/>
      <c r="IE303" s="49"/>
      <c r="IF303" s="49"/>
      <c r="IG303" s="49"/>
      <c r="IH303" s="49"/>
      <c r="II303" s="49"/>
      <c r="IJ303" s="49"/>
      <c r="IK303" s="49"/>
      <c r="IL303" s="49"/>
      <c r="IM303" s="49"/>
      <c r="IN303" s="49"/>
      <c r="IO303" s="49"/>
      <c r="IP303" s="49"/>
      <c r="IQ303" s="49"/>
      <c r="IR303" s="49"/>
      <c r="IS303" s="49"/>
      <c r="IT303" s="49"/>
    </row>
    <row r="304" spans="4:254" ht="12.75">
      <c r="D304" s="16"/>
      <c r="E304" s="16"/>
      <c r="F304" s="16"/>
      <c r="G304" s="16"/>
      <c r="H304" s="16"/>
      <c r="I304" s="16"/>
      <c r="J304" s="12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N304" s="49"/>
      <c r="BO304" s="49"/>
      <c r="BP304" s="49"/>
      <c r="BQ304" s="49"/>
      <c r="BR304" s="49"/>
      <c r="BS304" s="49"/>
      <c r="BT304" s="49"/>
      <c r="BU304" s="49"/>
      <c r="BV304" s="49"/>
      <c r="BW304" s="49"/>
      <c r="BX304" s="49"/>
      <c r="BY304" s="49"/>
      <c r="BZ304" s="49"/>
      <c r="CA304" s="49"/>
      <c r="CB304" s="49"/>
      <c r="CC304" s="49"/>
      <c r="CD304" s="49"/>
      <c r="CE304" s="49"/>
      <c r="CF304" s="49"/>
      <c r="CG304" s="49"/>
      <c r="CH304" s="49"/>
      <c r="CI304" s="49"/>
      <c r="CJ304" s="49"/>
      <c r="CK304" s="49"/>
      <c r="CL304" s="49"/>
      <c r="CM304" s="49"/>
      <c r="CN304" s="49"/>
      <c r="CO304" s="49"/>
      <c r="CP304" s="49"/>
      <c r="CQ304" s="49"/>
      <c r="CR304" s="49"/>
      <c r="CS304" s="49"/>
      <c r="CT304" s="49"/>
      <c r="CU304" s="49"/>
      <c r="CV304" s="49"/>
      <c r="CW304" s="49"/>
      <c r="CX304" s="49"/>
      <c r="CY304" s="49"/>
      <c r="CZ304" s="49"/>
      <c r="DA304" s="49"/>
      <c r="DB304" s="49"/>
      <c r="DC304" s="49"/>
      <c r="DD304" s="49"/>
      <c r="DE304" s="49"/>
      <c r="DF304" s="49"/>
      <c r="DG304" s="49"/>
      <c r="DH304" s="49"/>
      <c r="DI304" s="49"/>
      <c r="DJ304" s="49"/>
      <c r="DK304" s="49"/>
      <c r="DL304" s="49"/>
      <c r="DM304" s="49"/>
      <c r="DN304" s="49"/>
      <c r="DO304" s="49"/>
      <c r="DP304" s="49"/>
      <c r="DQ304" s="49"/>
      <c r="DR304" s="49"/>
      <c r="DS304" s="49"/>
      <c r="DT304" s="49"/>
      <c r="DU304" s="49"/>
      <c r="DV304" s="49"/>
      <c r="DW304" s="49"/>
      <c r="DX304" s="49"/>
      <c r="DY304" s="49"/>
      <c r="DZ304" s="49"/>
      <c r="EA304" s="49"/>
      <c r="EB304" s="49"/>
      <c r="EC304" s="49"/>
      <c r="ED304" s="49"/>
      <c r="EE304" s="49"/>
      <c r="EF304" s="49"/>
      <c r="EG304" s="49"/>
      <c r="EH304" s="49"/>
      <c r="EI304" s="49"/>
      <c r="EJ304" s="49"/>
      <c r="EK304" s="49"/>
      <c r="EL304" s="49"/>
      <c r="EM304" s="49"/>
      <c r="EN304" s="49"/>
      <c r="EO304" s="49"/>
      <c r="EP304" s="49"/>
      <c r="EQ304" s="49"/>
      <c r="ER304" s="49"/>
      <c r="ES304" s="49"/>
      <c r="ET304" s="49"/>
      <c r="EU304" s="49"/>
      <c r="EV304" s="49"/>
      <c r="EW304" s="49"/>
      <c r="EX304" s="49"/>
      <c r="EY304" s="49"/>
      <c r="EZ304" s="49"/>
      <c r="FA304" s="49"/>
      <c r="FB304" s="49"/>
      <c r="FC304" s="49"/>
      <c r="FD304" s="49"/>
      <c r="FE304" s="49"/>
      <c r="FF304" s="49"/>
      <c r="FG304" s="49"/>
      <c r="FH304" s="49"/>
      <c r="FI304" s="49"/>
      <c r="FJ304" s="49"/>
      <c r="FK304" s="49"/>
      <c r="FL304" s="49"/>
      <c r="FM304" s="49"/>
      <c r="FN304" s="49"/>
      <c r="FO304" s="49"/>
      <c r="FP304" s="49"/>
      <c r="FQ304" s="49"/>
      <c r="FR304" s="49"/>
      <c r="FS304" s="49"/>
      <c r="FT304" s="49"/>
      <c r="FU304" s="49"/>
      <c r="FV304" s="49"/>
      <c r="FW304" s="49"/>
      <c r="FX304" s="49"/>
      <c r="FY304" s="49"/>
      <c r="FZ304" s="49"/>
      <c r="GA304" s="49"/>
      <c r="GB304" s="49"/>
      <c r="GC304" s="49"/>
      <c r="GD304" s="49"/>
      <c r="GE304" s="49"/>
      <c r="GF304" s="49"/>
      <c r="GG304" s="49"/>
      <c r="GH304" s="49"/>
      <c r="GI304" s="49"/>
      <c r="GJ304" s="49"/>
      <c r="GK304" s="49"/>
      <c r="GL304" s="49"/>
      <c r="GM304" s="49"/>
      <c r="GN304" s="49"/>
      <c r="GO304" s="49"/>
      <c r="GP304" s="49"/>
      <c r="GQ304" s="49"/>
      <c r="GR304" s="49"/>
      <c r="GS304" s="49"/>
      <c r="GT304" s="49"/>
      <c r="GU304" s="49"/>
      <c r="GV304" s="49"/>
      <c r="GW304" s="49"/>
      <c r="GX304" s="49"/>
      <c r="GY304" s="49"/>
      <c r="GZ304" s="49"/>
      <c r="HA304" s="49"/>
      <c r="HB304" s="49"/>
      <c r="HC304" s="49"/>
      <c r="HD304" s="49"/>
      <c r="HE304" s="49"/>
      <c r="HF304" s="49"/>
      <c r="HG304" s="49"/>
      <c r="HH304" s="49"/>
      <c r="HI304" s="49"/>
      <c r="HJ304" s="49"/>
      <c r="HK304" s="49"/>
      <c r="HL304" s="49"/>
      <c r="HM304" s="49"/>
      <c r="HN304" s="49"/>
      <c r="HO304" s="49"/>
      <c r="HP304" s="49"/>
      <c r="HQ304" s="49"/>
      <c r="HR304" s="49"/>
      <c r="HS304" s="49"/>
      <c r="HT304" s="49"/>
      <c r="HU304" s="49"/>
      <c r="HV304" s="49"/>
      <c r="HW304" s="49"/>
      <c r="HX304" s="49"/>
      <c r="HY304" s="49"/>
      <c r="HZ304" s="49"/>
      <c r="IA304" s="49"/>
      <c r="IB304" s="49"/>
      <c r="IC304" s="49"/>
      <c r="ID304" s="49"/>
      <c r="IE304" s="49"/>
      <c r="IF304" s="49"/>
      <c r="IG304" s="49"/>
      <c r="IH304" s="49"/>
      <c r="II304" s="49"/>
      <c r="IJ304" s="49"/>
      <c r="IK304" s="49"/>
      <c r="IL304" s="49"/>
      <c r="IM304" s="49"/>
      <c r="IN304" s="49"/>
      <c r="IO304" s="49"/>
      <c r="IP304" s="49"/>
      <c r="IQ304" s="49"/>
      <c r="IR304" s="49"/>
      <c r="IS304" s="49"/>
      <c r="IT304" s="49"/>
    </row>
    <row r="305" spans="4:254" ht="12.75">
      <c r="D305" s="16"/>
      <c r="E305" s="16"/>
      <c r="F305" s="16"/>
      <c r="G305" s="16"/>
      <c r="H305" s="16"/>
      <c r="I305" s="16"/>
      <c r="J305" s="12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c r="BV305" s="49"/>
      <c r="BW305" s="49"/>
      <c r="BX305" s="49"/>
      <c r="BY305" s="49"/>
      <c r="BZ305" s="49"/>
      <c r="CA305" s="49"/>
      <c r="CB305" s="49"/>
      <c r="CC305" s="49"/>
      <c r="CD305" s="49"/>
      <c r="CE305" s="49"/>
      <c r="CF305" s="49"/>
      <c r="CG305" s="49"/>
      <c r="CH305" s="49"/>
      <c r="CI305" s="49"/>
      <c r="CJ305" s="49"/>
      <c r="CK305" s="49"/>
      <c r="CL305" s="49"/>
      <c r="CM305" s="49"/>
      <c r="CN305" s="49"/>
      <c r="CO305" s="49"/>
      <c r="CP305" s="49"/>
      <c r="CQ305" s="49"/>
      <c r="CR305" s="49"/>
      <c r="CS305" s="49"/>
      <c r="CT305" s="49"/>
      <c r="CU305" s="49"/>
      <c r="CV305" s="49"/>
      <c r="CW305" s="49"/>
      <c r="CX305" s="49"/>
      <c r="CY305" s="49"/>
      <c r="CZ305" s="49"/>
      <c r="DA305" s="49"/>
      <c r="DB305" s="49"/>
      <c r="DC305" s="49"/>
      <c r="DD305" s="49"/>
      <c r="DE305" s="49"/>
      <c r="DF305" s="49"/>
      <c r="DG305" s="49"/>
      <c r="DH305" s="49"/>
      <c r="DI305" s="49"/>
      <c r="DJ305" s="49"/>
      <c r="DK305" s="49"/>
      <c r="DL305" s="49"/>
      <c r="DM305" s="49"/>
      <c r="DN305" s="49"/>
      <c r="DO305" s="49"/>
      <c r="DP305" s="49"/>
      <c r="DQ305" s="49"/>
      <c r="DR305" s="49"/>
      <c r="DS305" s="49"/>
      <c r="DT305" s="49"/>
      <c r="DU305" s="49"/>
      <c r="DV305" s="49"/>
      <c r="DW305" s="49"/>
      <c r="DX305" s="49"/>
      <c r="DY305" s="49"/>
      <c r="DZ305" s="49"/>
      <c r="EA305" s="49"/>
      <c r="EB305" s="49"/>
      <c r="EC305" s="49"/>
      <c r="ED305" s="49"/>
      <c r="EE305" s="49"/>
      <c r="EF305" s="49"/>
      <c r="EG305" s="49"/>
      <c r="EH305" s="49"/>
      <c r="EI305" s="49"/>
      <c r="EJ305" s="49"/>
      <c r="EK305" s="49"/>
      <c r="EL305" s="49"/>
      <c r="EM305" s="49"/>
      <c r="EN305" s="49"/>
      <c r="EO305" s="49"/>
      <c r="EP305" s="49"/>
      <c r="EQ305" s="49"/>
      <c r="ER305" s="49"/>
      <c r="ES305" s="49"/>
      <c r="ET305" s="49"/>
      <c r="EU305" s="49"/>
      <c r="EV305" s="49"/>
      <c r="EW305" s="49"/>
      <c r="EX305" s="49"/>
      <c r="EY305" s="49"/>
      <c r="EZ305" s="49"/>
      <c r="FA305" s="49"/>
      <c r="FB305" s="49"/>
      <c r="FC305" s="49"/>
      <c r="FD305" s="49"/>
      <c r="FE305" s="49"/>
      <c r="FF305" s="49"/>
      <c r="FG305" s="49"/>
      <c r="FH305" s="49"/>
      <c r="FI305" s="49"/>
      <c r="FJ305" s="49"/>
      <c r="FK305" s="49"/>
      <c r="FL305" s="49"/>
      <c r="FM305" s="49"/>
      <c r="FN305" s="49"/>
      <c r="FO305" s="49"/>
      <c r="FP305" s="49"/>
      <c r="FQ305" s="49"/>
      <c r="FR305" s="49"/>
      <c r="FS305" s="49"/>
      <c r="FT305" s="49"/>
      <c r="FU305" s="49"/>
      <c r="FV305" s="49"/>
      <c r="FW305" s="49"/>
      <c r="FX305" s="49"/>
      <c r="FY305" s="49"/>
      <c r="FZ305" s="49"/>
      <c r="GA305" s="49"/>
      <c r="GB305" s="49"/>
      <c r="GC305" s="49"/>
      <c r="GD305" s="49"/>
      <c r="GE305" s="49"/>
      <c r="GF305" s="49"/>
      <c r="GG305" s="49"/>
      <c r="GH305" s="49"/>
      <c r="GI305" s="49"/>
      <c r="GJ305" s="49"/>
      <c r="GK305" s="49"/>
      <c r="GL305" s="49"/>
      <c r="GM305" s="49"/>
      <c r="GN305" s="49"/>
      <c r="GO305" s="49"/>
      <c r="GP305" s="49"/>
      <c r="GQ305" s="49"/>
      <c r="GR305" s="49"/>
      <c r="GS305" s="49"/>
      <c r="GT305" s="49"/>
      <c r="GU305" s="49"/>
      <c r="GV305" s="49"/>
      <c r="GW305" s="49"/>
      <c r="GX305" s="49"/>
      <c r="GY305" s="49"/>
      <c r="GZ305" s="49"/>
      <c r="HA305" s="49"/>
      <c r="HB305" s="49"/>
      <c r="HC305" s="49"/>
      <c r="HD305" s="49"/>
      <c r="HE305" s="49"/>
      <c r="HF305" s="49"/>
      <c r="HG305" s="49"/>
      <c r="HH305" s="49"/>
      <c r="HI305" s="49"/>
      <c r="HJ305" s="49"/>
      <c r="HK305" s="49"/>
      <c r="HL305" s="49"/>
      <c r="HM305" s="49"/>
      <c r="HN305" s="49"/>
      <c r="HO305" s="49"/>
      <c r="HP305" s="49"/>
      <c r="HQ305" s="49"/>
      <c r="HR305" s="49"/>
      <c r="HS305" s="49"/>
      <c r="HT305" s="49"/>
      <c r="HU305" s="49"/>
      <c r="HV305" s="49"/>
      <c r="HW305" s="49"/>
      <c r="HX305" s="49"/>
      <c r="HY305" s="49"/>
      <c r="HZ305" s="49"/>
      <c r="IA305" s="49"/>
      <c r="IB305" s="49"/>
      <c r="IC305" s="49"/>
      <c r="ID305" s="49"/>
      <c r="IE305" s="49"/>
      <c r="IF305" s="49"/>
      <c r="IG305" s="49"/>
      <c r="IH305" s="49"/>
      <c r="II305" s="49"/>
      <c r="IJ305" s="49"/>
      <c r="IK305" s="49"/>
      <c r="IL305" s="49"/>
      <c r="IM305" s="49"/>
      <c r="IN305" s="49"/>
      <c r="IO305" s="49"/>
      <c r="IP305" s="49"/>
      <c r="IQ305" s="49"/>
      <c r="IR305" s="49"/>
      <c r="IS305" s="49"/>
      <c r="IT305" s="49"/>
    </row>
    <row r="306" spans="4:254" ht="12.75">
      <c r="D306" s="16"/>
      <c r="E306" s="16"/>
      <c r="F306" s="16"/>
      <c r="G306" s="16"/>
      <c r="H306" s="16"/>
      <c r="I306" s="16"/>
      <c r="J306" s="12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c r="CA306" s="49"/>
      <c r="CB306" s="49"/>
      <c r="CC306" s="49"/>
      <c r="CD306" s="49"/>
      <c r="CE306" s="49"/>
      <c r="CF306" s="49"/>
      <c r="CG306" s="49"/>
      <c r="CH306" s="49"/>
      <c r="CI306" s="49"/>
      <c r="CJ306" s="49"/>
      <c r="CK306" s="49"/>
      <c r="CL306" s="49"/>
      <c r="CM306" s="49"/>
      <c r="CN306" s="49"/>
      <c r="CO306" s="49"/>
      <c r="CP306" s="49"/>
      <c r="CQ306" s="49"/>
      <c r="CR306" s="49"/>
      <c r="CS306" s="49"/>
      <c r="CT306" s="49"/>
      <c r="CU306" s="49"/>
      <c r="CV306" s="49"/>
      <c r="CW306" s="49"/>
      <c r="CX306" s="49"/>
      <c r="CY306" s="49"/>
      <c r="CZ306" s="49"/>
      <c r="DA306" s="49"/>
      <c r="DB306" s="49"/>
      <c r="DC306" s="49"/>
      <c r="DD306" s="49"/>
      <c r="DE306" s="49"/>
      <c r="DF306" s="49"/>
      <c r="DG306" s="49"/>
      <c r="DH306" s="49"/>
      <c r="DI306" s="49"/>
      <c r="DJ306" s="49"/>
      <c r="DK306" s="49"/>
      <c r="DL306" s="49"/>
      <c r="DM306" s="49"/>
      <c r="DN306" s="49"/>
      <c r="DO306" s="49"/>
      <c r="DP306" s="49"/>
      <c r="DQ306" s="49"/>
      <c r="DR306" s="49"/>
      <c r="DS306" s="49"/>
      <c r="DT306" s="49"/>
      <c r="DU306" s="49"/>
      <c r="DV306" s="49"/>
      <c r="DW306" s="49"/>
      <c r="DX306" s="49"/>
      <c r="DY306" s="49"/>
      <c r="DZ306" s="49"/>
      <c r="EA306" s="49"/>
      <c r="EB306" s="49"/>
      <c r="EC306" s="49"/>
      <c r="ED306" s="49"/>
      <c r="EE306" s="49"/>
      <c r="EF306" s="49"/>
      <c r="EG306" s="49"/>
      <c r="EH306" s="49"/>
      <c r="EI306" s="49"/>
      <c r="EJ306" s="49"/>
      <c r="EK306" s="49"/>
      <c r="EL306" s="49"/>
      <c r="EM306" s="49"/>
      <c r="EN306" s="49"/>
      <c r="EO306" s="49"/>
      <c r="EP306" s="49"/>
      <c r="EQ306" s="49"/>
      <c r="ER306" s="49"/>
      <c r="ES306" s="49"/>
      <c r="ET306" s="49"/>
      <c r="EU306" s="49"/>
      <c r="EV306" s="49"/>
      <c r="EW306" s="49"/>
      <c r="EX306" s="49"/>
      <c r="EY306" s="49"/>
      <c r="EZ306" s="49"/>
      <c r="FA306" s="49"/>
      <c r="FB306" s="49"/>
      <c r="FC306" s="49"/>
      <c r="FD306" s="49"/>
      <c r="FE306" s="49"/>
      <c r="FF306" s="49"/>
      <c r="FG306" s="49"/>
      <c r="FH306" s="49"/>
      <c r="FI306" s="49"/>
      <c r="FJ306" s="49"/>
      <c r="FK306" s="49"/>
      <c r="FL306" s="49"/>
      <c r="FM306" s="49"/>
      <c r="FN306" s="49"/>
      <c r="FO306" s="49"/>
      <c r="FP306" s="49"/>
      <c r="FQ306" s="49"/>
      <c r="FR306" s="49"/>
      <c r="FS306" s="49"/>
      <c r="FT306" s="49"/>
      <c r="FU306" s="49"/>
      <c r="FV306" s="49"/>
      <c r="FW306" s="49"/>
      <c r="FX306" s="49"/>
      <c r="FY306" s="49"/>
      <c r="FZ306" s="49"/>
      <c r="GA306" s="49"/>
      <c r="GB306" s="49"/>
      <c r="GC306" s="49"/>
      <c r="GD306" s="49"/>
      <c r="GE306" s="49"/>
      <c r="GF306" s="49"/>
      <c r="GG306" s="49"/>
      <c r="GH306" s="49"/>
      <c r="GI306" s="49"/>
      <c r="GJ306" s="49"/>
      <c r="GK306" s="49"/>
      <c r="GL306" s="49"/>
      <c r="GM306" s="49"/>
      <c r="GN306" s="49"/>
      <c r="GO306" s="49"/>
      <c r="GP306" s="49"/>
      <c r="GQ306" s="49"/>
      <c r="GR306" s="49"/>
      <c r="GS306" s="49"/>
      <c r="GT306" s="49"/>
      <c r="GU306" s="49"/>
      <c r="GV306" s="49"/>
      <c r="GW306" s="49"/>
      <c r="GX306" s="49"/>
      <c r="GY306" s="49"/>
      <c r="GZ306" s="49"/>
      <c r="HA306" s="49"/>
      <c r="HB306" s="49"/>
      <c r="HC306" s="49"/>
      <c r="HD306" s="49"/>
      <c r="HE306" s="49"/>
      <c r="HF306" s="49"/>
      <c r="HG306" s="49"/>
      <c r="HH306" s="49"/>
      <c r="HI306" s="49"/>
      <c r="HJ306" s="49"/>
      <c r="HK306" s="49"/>
      <c r="HL306" s="49"/>
      <c r="HM306" s="49"/>
      <c r="HN306" s="49"/>
      <c r="HO306" s="49"/>
      <c r="HP306" s="49"/>
      <c r="HQ306" s="49"/>
      <c r="HR306" s="49"/>
      <c r="HS306" s="49"/>
      <c r="HT306" s="49"/>
      <c r="HU306" s="49"/>
      <c r="HV306" s="49"/>
      <c r="HW306" s="49"/>
      <c r="HX306" s="49"/>
      <c r="HY306" s="49"/>
      <c r="HZ306" s="49"/>
      <c r="IA306" s="49"/>
      <c r="IB306" s="49"/>
      <c r="IC306" s="49"/>
      <c r="ID306" s="49"/>
      <c r="IE306" s="49"/>
      <c r="IF306" s="49"/>
      <c r="IG306" s="49"/>
      <c r="IH306" s="49"/>
      <c r="II306" s="49"/>
      <c r="IJ306" s="49"/>
      <c r="IK306" s="49"/>
      <c r="IL306" s="49"/>
      <c r="IM306" s="49"/>
      <c r="IN306" s="49"/>
      <c r="IO306" s="49"/>
      <c r="IP306" s="49"/>
      <c r="IQ306" s="49"/>
      <c r="IR306" s="49"/>
      <c r="IS306" s="49"/>
      <c r="IT306" s="49"/>
    </row>
    <row r="307" spans="4:254" ht="12.75">
      <c r="D307" s="16"/>
      <c r="E307" s="16"/>
      <c r="F307" s="16"/>
      <c r="G307" s="16"/>
      <c r="H307" s="16"/>
      <c r="I307" s="16"/>
      <c r="J307" s="12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c r="CA307" s="49"/>
      <c r="CB307" s="49"/>
      <c r="CC307" s="49"/>
      <c r="CD307" s="49"/>
      <c r="CE307" s="49"/>
      <c r="CF307" s="49"/>
      <c r="CG307" s="49"/>
      <c r="CH307" s="49"/>
      <c r="CI307" s="49"/>
      <c r="CJ307" s="49"/>
      <c r="CK307" s="49"/>
      <c r="CL307" s="49"/>
      <c r="CM307" s="49"/>
      <c r="CN307" s="49"/>
      <c r="CO307" s="49"/>
      <c r="CP307" s="49"/>
      <c r="CQ307" s="49"/>
      <c r="CR307" s="49"/>
      <c r="CS307" s="49"/>
      <c r="CT307" s="49"/>
      <c r="CU307" s="49"/>
      <c r="CV307" s="49"/>
      <c r="CW307" s="49"/>
      <c r="CX307" s="49"/>
      <c r="CY307" s="49"/>
      <c r="CZ307" s="49"/>
      <c r="DA307" s="49"/>
      <c r="DB307" s="49"/>
      <c r="DC307" s="49"/>
      <c r="DD307" s="49"/>
      <c r="DE307" s="49"/>
      <c r="DF307" s="49"/>
      <c r="DG307" s="49"/>
      <c r="DH307" s="49"/>
      <c r="DI307" s="49"/>
      <c r="DJ307" s="49"/>
      <c r="DK307" s="49"/>
      <c r="DL307" s="49"/>
      <c r="DM307" s="49"/>
      <c r="DN307" s="49"/>
      <c r="DO307" s="49"/>
      <c r="DP307" s="49"/>
      <c r="DQ307" s="49"/>
      <c r="DR307" s="49"/>
      <c r="DS307" s="49"/>
      <c r="DT307" s="49"/>
      <c r="DU307" s="49"/>
      <c r="DV307" s="49"/>
      <c r="DW307" s="49"/>
      <c r="DX307" s="49"/>
      <c r="DY307" s="49"/>
      <c r="DZ307" s="49"/>
      <c r="EA307" s="49"/>
      <c r="EB307" s="49"/>
      <c r="EC307" s="49"/>
      <c r="ED307" s="49"/>
      <c r="EE307" s="49"/>
      <c r="EF307" s="49"/>
      <c r="EG307" s="49"/>
      <c r="EH307" s="49"/>
      <c r="EI307" s="49"/>
      <c r="EJ307" s="49"/>
      <c r="EK307" s="49"/>
      <c r="EL307" s="49"/>
      <c r="EM307" s="49"/>
      <c r="EN307" s="49"/>
      <c r="EO307" s="49"/>
      <c r="EP307" s="49"/>
      <c r="EQ307" s="49"/>
      <c r="ER307" s="49"/>
      <c r="ES307" s="49"/>
      <c r="ET307" s="49"/>
      <c r="EU307" s="49"/>
      <c r="EV307" s="49"/>
      <c r="EW307" s="49"/>
      <c r="EX307" s="49"/>
      <c r="EY307" s="49"/>
      <c r="EZ307" s="49"/>
      <c r="FA307" s="49"/>
      <c r="FB307" s="49"/>
      <c r="FC307" s="49"/>
      <c r="FD307" s="49"/>
      <c r="FE307" s="49"/>
      <c r="FF307" s="49"/>
      <c r="FG307" s="49"/>
      <c r="FH307" s="49"/>
      <c r="FI307" s="49"/>
      <c r="FJ307" s="49"/>
      <c r="FK307" s="49"/>
      <c r="FL307" s="49"/>
      <c r="FM307" s="49"/>
      <c r="FN307" s="49"/>
      <c r="FO307" s="49"/>
      <c r="FP307" s="49"/>
      <c r="FQ307" s="49"/>
      <c r="FR307" s="49"/>
      <c r="FS307" s="49"/>
      <c r="FT307" s="49"/>
      <c r="FU307" s="49"/>
      <c r="FV307" s="49"/>
      <c r="FW307" s="49"/>
      <c r="FX307" s="49"/>
      <c r="FY307" s="49"/>
      <c r="FZ307" s="49"/>
      <c r="GA307" s="49"/>
      <c r="GB307" s="49"/>
      <c r="GC307" s="49"/>
      <c r="GD307" s="49"/>
      <c r="GE307" s="49"/>
      <c r="GF307" s="49"/>
      <c r="GG307" s="49"/>
      <c r="GH307" s="49"/>
      <c r="GI307" s="49"/>
      <c r="GJ307" s="49"/>
      <c r="GK307" s="49"/>
      <c r="GL307" s="49"/>
      <c r="GM307" s="49"/>
      <c r="GN307" s="49"/>
      <c r="GO307" s="49"/>
      <c r="GP307" s="49"/>
      <c r="GQ307" s="49"/>
      <c r="GR307" s="49"/>
      <c r="GS307" s="49"/>
      <c r="GT307" s="49"/>
      <c r="GU307" s="49"/>
      <c r="GV307" s="49"/>
      <c r="GW307" s="49"/>
      <c r="GX307" s="49"/>
      <c r="GY307" s="49"/>
      <c r="GZ307" s="49"/>
      <c r="HA307" s="49"/>
      <c r="HB307" s="49"/>
      <c r="HC307" s="49"/>
      <c r="HD307" s="49"/>
      <c r="HE307" s="49"/>
      <c r="HF307" s="49"/>
      <c r="HG307" s="49"/>
      <c r="HH307" s="49"/>
      <c r="HI307" s="49"/>
      <c r="HJ307" s="49"/>
      <c r="HK307" s="49"/>
      <c r="HL307" s="49"/>
      <c r="HM307" s="49"/>
      <c r="HN307" s="49"/>
      <c r="HO307" s="49"/>
      <c r="HP307" s="49"/>
      <c r="HQ307" s="49"/>
      <c r="HR307" s="49"/>
      <c r="HS307" s="49"/>
      <c r="HT307" s="49"/>
      <c r="HU307" s="49"/>
      <c r="HV307" s="49"/>
      <c r="HW307" s="49"/>
      <c r="HX307" s="49"/>
      <c r="HY307" s="49"/>
      <c r="HZ307" s="49"/>
      <c r="IA307" s="49"/>
      <c r="IB307" s="49"/>
      <c r="IC307" s="49"/>
      <c r="ID307" s="49"/>
      <c r="IE307" s="49"/>
      <c r="IF307" s="49"/>
      <c r="IG307" s="49"/>
      <c r="IH307" s="49"/>
      <c r="II307" s="49"/>
      <c r="IJ307" s="49"/>
      <c r="IK307" s="49"/>
      <c r="IL307" s="49"/>
      <c r="IM307" s="49"/>
      <c r="IN307" s="49"/>
      <c r="IO307" s="49"/>
      <c r="IP307" s="49"/>
      <c r="IQ307" s="49"/>
      <c r="IR307" s="49"/>
      <c r="IS307" s="49"/>
      <c r="IT307" s="49"/>
    </row>
    <row r="308" spans="4:254" ht="12.75">
      <c r="D308" s="16"/>
      <c r="E308" s="16"/>
      <c r="F308" s="16"/>
      <c r="G308" s="16"/>
      <c r="H308" s="16"/>
      <c r="I308" s="16"/>
      <c r="J308" s="12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N308" s="49"/>
      <c r="BO308" s="49"/>
      <c r="BP308" s="49"/>
      <c r="BQ308" s="49"/>
      <c r="BR308" s="49"/>
      <c r="BS308" s="49"/>
      <c r="BT308" s="49"/>
      <c r="BU308" s="49"/>
      <c r="BV308" s="49"/>
      <c r="BW308" s="49"/>
      <c r="BX308" s="49"/>
      <c r="BY308" s="49"/>
      <c r="BZ308" s="49"/>
      <c r="CA308" s="49"/>
      <c r="CB308" s="49"/>
      <c r="CC308" s="49"/>
      <c r="CD308" s="49"/>
      <c r="CE308" s="49"/>
      <c r="CF308" s="49"/>
      <c r="CG308" s="49"/>
      <c r="CH308" s="49"/>
      <c r="CI308" s="49"/>
      <c r="CJ308" s="49"/>
      <c r="CK308" s="49"/>
      <c r="CL308" s="49"/>
      <c r="CM308" s="49"/>
      <c r="CN308" s="49"/>
      <c r="CO308" s="49"/>
      <c r="CP308" s="49"/>
      <c r="CQ308" s="49"/>
      <c r="CR308" s="49"/>
      <c r="CS308" s="49"/>
      <c r="CT308" s="49"/>
      <c r="CU308" s="49"/>
      <c r="CV308" s="49"/>
      <c r="CW308" s="49"/>
      <c r="CX308" s="49"/>
      <c r="CY308" s="49"/>
      <c r="CZ308" s="49"/>
      <c r="DA308" s="49"/>
      <c r="DB308" s="49"/>
      <c r="DC308" s="49"/>
      <c r="DD308" s="49"/>
      <c r="DE308" s="49"/>
      <c r="DF308" s="49"/>
      <c r="DG308" s="49"/>
      <c r="DH308" s="49"/>
      <c r="DI308" s="49"/>
      <c r="DJ308" s="49"/>
      <c r="DK308" s="49"/>
      <c r="DL308" s="49"/>
      <c r="DM308" s="49"/>
      <c r="DN308" s="49"/>
      <c r="DO308" s="49"/>
      <c r="DP308" s="49"/>
      <c r="DQ308" s="49"/>
      <c r="DR308" s="49"/>
      <c r="DS308" s="49"/>
      <c r="DT308" s="49"/>
      <c r="DU308" s="49"/>
      <c r="DV308" s="49"/>
      <c r="DW308" s="49"/>
      <c r="DX308" s="49"/>
      <c r="DY308" s="49"/>
      <c r="DZ308" s="49"/>
      <c r="EA308" s="49"/>
      <c r="EB308" s="49"/>
      <c r="EC308" s="49"/>
      <c r="ED308" s="49"/>
      <c r="EE308" s="49"/>
      <c r="EF308" s="49"/>
      <c r="EG308" s="49"/>
      <c r="EH308" s="49"/>
      <c r="EI308" s="49"/>
      <c r="EJ308" s="49"/>
      <c r="EK308" s="49"/>
      <c r="EL308" s="49"/>
      <c r="EM308" s="49"/>
      <c r="EN308" s="49"/>
      <c r="EO308" s="49"/>
      <c r="EP308" s="49"/>
      <c r="EQ308" s="49"/>
      <c r="ER308" s="49"/>
      <c r="ES308" s="49"/>
      <c r="ET308" s="49"/>
      <c r="EU308" s="49"/>
      <c r="EV308" s="49"/>
      <c r="EW308" s="49"/>
      <c r="EX308" s="49"/>
      <c r="EY308" s="49"/>
      <c r="EZ308" s="49"/>
      <c r="FA308" s="49"/>
      <c r="FB308" s="49"/>
      <c r="FC308" s="49"/>
      <c r="FD308" s="49"/>
      <c r="FE308" s="49"/>
      <c r="FF308" s="49"/>
      <c r="FG308" s="49"/>
      <c r="FH308" s="49"/>
      <c r="FI308" s="49"/>
      <c r="FJ308" s="49"/>
      <c r="FK308" s="49"/>
      <c r="FL308" s="49"/>
      <c r="FM308" s="49"/>
      <c r="FN308" s="49"/>
      <c r="FO308" s="49"/>
      <c r="FP308" s="49"/>
      <c r="FQ308" s="49"/>
      <c r="FR308" s="49"/>
      <c r="FS308" s="49"/>
      <c r="FT308" s="49"/>
      <c r="FU308" s="49"/>
      <c r="FV308" s="49"/>
      <c r="FW308" s="49"/>
      <c r="FX308" s="49"/>
      <c r="FY308" s="49"/>
      <c r="FZ308" s="49"/>
      <c r="GA308" s="49"/>
      <c r="GB308" s="49"/>
      <c r="GC308" s="49"/>
      <c r="GD308" s="49"/>
      <c r="GE308" s="49"/>
      <c r="GF308" s="49"/>
      <c r="GG308" s="49"/>
      <c r="GH308" s="49"/>
      <c r="GI308" s="49"/>
      <c r="GJ308" s="49"/>
      <c r="GK308" s="49"/>
      <c r="GL308" s="49"/>
      <c r="GM308" s="49"/>
      <c r="GN308" s="49"/>
      <c r="GO308" s="49"/>
      <c r="GP308" s="49"/>
      <c r="GQ308" s="49"/>
      <c r="GR308" s="49"/>
      <c r="GS308" s="49"/>
      <c r="GT308" s="49"/>
      <c r="GU308" s="49"/>
      <c r="GV308" s="49"/>
      <c r="GW308" s="49"/>
      <c r="GX308" s="49"/>
      <c r="GY308" s="49"/>
      <c r="GZ308" s="49"/>
      <c r="HA308" s="49"/>
      <c r="HB308" s="49"/>
      <c r="HC308" s="49"/>
      <c r="HD308" s="49"/>
      <c r="HE308" s="49"/>
      <c r="HF308" s="49"/>
      <c r="HG308" s="49"/>
      <c r="HH308" s="49"/>
      <c r="HI308" s="49"/>
      <c r="HJ308" s="49"/>
      <c r="HK308" s="49"/>
      <c r="HL308" s="49"/>
      <c r="HM308" s="49"/>
      <c r="HN308" s="49"/>
      <c r="HO308" s="49"/>
      <c r="HP308" s="49"/>
      <c r="HQ308" s="49"/>
      <c r="HR308" s="49"/>
      <c r="HS308" s="49"/>
      <c r="HT308" s="49"/>
      <c r="HU308" s="49"/>
      <c r="HV308" s="49"/>
      <c r="HW308" s="49"/>
      <c r="HX308" s="49"/>
      <c r="HY308" s="49"/>
      <c r="HZ308" s="49"/>
      <c r="IA308" s="49"/>
      <c r="IB308" s="49"/>
      <c r="IC308" s="49"/>
      <c r="ID308" s="49"/>
      <c r="IE308" s="49"/>
      <c r="IF308" s="49"/>
      <c r="IG308" s="49"/>
      <c r="IH308" s="49"/>
      <c r="II308" s="49"/>
      <c r="IJ308" s="49"/>
      <c r="IK308" s="49"/>
      <c r="IL308" s="49"/>
      <c r="IM308" s="49"/>
      <c r="IN308" s="49"/>
      <c r="IO308" s="49"/>
      <c r="IP308" s="49"/>
      <c r="IQ308" s="49"/>
      <c r="IR308" s="49"/>
      <c r="IS308" s="49"/>
      <c r="IT308" s="49"/>
    </row>
    <row r="309" spans="4:254" ht="12.75">
      <c r="D309" s="16"/>
      <c r="E309" s="16"/>
      <c r="F309" s="16"/>
      <c r="G309" s="16"/>
      <c r="H309" s="16"/>
      <c r="I309" s="16"/>
      <c r="J309" s="12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N309" s="49"/>
      <c r="BO309" s="49"/>
      <c r="BP309" s="49"/>
      <c r="BQ309" s="49"/>
      <c r="BR309" s="49"/>
      <c r="BS309" s="49"/>
      <c r="BT309" s="49"/>
      <c r="BU309" s="49"/>
      <c r="BV309" s="49"/>
      <c r="BW309" s="49"/>
      <c r="BX309" s="49"/>
      <c r="BY309" s="49"/>
      <c r="BZ309" s="49"/>
      <c r="CA309" s="49"/>
      <c r="CB309" s="49"/>
      <c r="CC309" s="49"/>
      <c r="CD309" s="49"/>
      <c r="CE309" s="49"/>
      <c r="CF309" s="49"/>
      <c r="CG309" s="49"/>
      <c r="CH309" s="49"/>
      <c r="CI309" s="49"/>
      <c r="CJ309" s="49"/>
      <c r="CK309" s="49"/>
      <c r="CL309" s="49"/>
      <c r="CM309" s="49"/>
      <c r="CN309" s="49"/>
      <c r="CO309" s="49"/>
      <c r="CP309" s="49"/>
      <c r="CQ309" s="49"/>
      <c r="CR309" s="49"/>
      <c r="CS309" s="49"/>
      <c r="CT309" s="49"/>
      <c r="CU309" s="49"/>
      <c r="CV309" s="49"/>
      <c r="CW309" s="49"/>
      <c r="CX309" s="49"/>
      <c r="CY309" s="49"/>
      <c r="CZ309" s="49"/>
      <c r="DA309" s="49"/>
      <c r="DB309" s="49"/>
      <c r="DC309" s="49"/>
      <c r="DD309" s="49"/>
      <c r="DE309" s="49"/>
      <c r="DF309" s="49"/>
      <c r="DG309" s="49"/>
      <c r="DH309" s="49"/>
      <c r="DI309" s="49"/>
      <c r="DJ309" s="49"/>
      <c r="DK309" s="49"/>
      <c r="DL309" s="49"/>
      <c r="DM309" s="49"/>
      <c r="DN309" s="49"/>
      <c r="DO309" s="49"/>
      <c r="DP309" s="49"/>
      <c r="DQ309" s="49"/>
      <c r="DR309" s="49"/>
      <c r="DS309" s="49"/>
      <c r="DT309" s="49"/>
      <c r="DU309" s="49"/>
      <c r="DV309" s="49"/>
      <c r="DW309" s="49"/>
      <c r="DX309" s="49"/>
      <c r="DY309" s="49"/>
      <c r="DZ309" s="49"/>
      <c r="EA309" s="49"/>
      <c r="EB309" s="49"/>
      <c r="EC309" s="49"/>
      <c r="ED309" s="49"/>
      <c r="EE309" s="49"/>
      <c r="EF309" s="49"/>
      <c r="EG309" s="49"/>
      <c r="EH309" s="49"/>
      <c r="EI309" s="49"/>
      <c r="EJ309" s="49"/>
      <c r="EK309" s="49"/>
      <c r="EL309" s="49"/>
      <c r="EM309" s="49"/>
      <c r="EN309" s="49"/>
      <c r="EO309" s="49"/>
      <c r="EP309" s="49"/>
      <c r="EQ309" s="49"/>
      <c r="ER309" s="49"/>
      <c r="ES309" s="49"/>
      <c r="ET309" s="49"/>
      <c r="EU309" s="49"/>
      <c r="EV309" s="49"/>
      <c r="EW309" s="49"/>
      <c r="EX309" s="49"/>
      <c r="EY309" s="49"/>
      <c r="EZ309" s="49"/>
      <c r="FA309" s="49"/>
      <c r="FB309" s="49"/>
      <c r="FC309" s="49"/>
      <c r="FD309" s="49"/>
      <c r="FE309" s="49"/>
      <c r="FF309" s="49"/>
      <c r="FG309" s="49"/>
      <c r="FH309" s="49"/>
      <c r="FI309" s="49"/>
      <c r="FJ309" s="49"/>
      <c r="FK309" s="49"/>
      <c r="FL309" s="49"/>
      <c r="FM309" s="49"/>
      <c r="FN309" s="49"/>
      <c r="FO309" s="49"/>
      <c r="FP309" s="49"/>
      <c r="FQ309" s="49"/>
      <c r="FR309" s="49"/>
      <c r="FS309" s="49"/>
      <c r="FT309" s="49"/>
      <c r="FU309" s="49"/>
      <c r="FV309" s="49"/>
      <c r="FW309" s="49"/>
      <c r="FX309" s="49"/>
      <c r="FY309" s="49"/>
      <c r="FZ309" s="49"/>
      <c r="GA309" s="49"/>
      <c r="GB309" s="49"/>
      <c r="GC309" s="49"/>
      <c r="GD309" s="49"/>
      <c r="GE309" s="49"/>
      <c r="GF309" s="49"/>
      <c r="GG309" s="49"/>
      <c r="GH309" s="49"/>
      <c r="GI309" s="49"/>
      <c r="GJ309" s="49"/>
      <c r="GK309" s="49"/>
      <c r="GL309" s="49"/>
      <c r="GM309" s="49"/>
      <c r="GN309" s="49"/>
      <c r="GO309" s="49"/>
      <c r="GP309" s="49"/>
      <c r="GQ309" s="49"/>
      <c r="GR309" s="49"/>
      <c r="GS309" s="49"/>
      <c r="GT309" s="49"/>
      <c r="GU309" s="49"/>
      <c r="GV309" s="49"/>
      <c r="GW309" s="49"/>
      <c r="GX309" s="49"/>
      <c r="GY309" s="49"/>
      <c r="GZ309" s="49"/>
      <c r="HA309" s="49"/>
      <c r="HB309" s="49"/>
      <c r="HC309" s="49"/>
      <c r="HD309" s="49"/>
      <c r="HE309" s="49"/>
      <c r="HF309" s="49"/>
      <c r="HG309" s="49"/>
      <c r="HH309" s="49"/>
      <c r="HI309" s="49"/>
      <c r="HJ309" s="49"/>
      <c r="HK309" s="49"/>
      <c r="HL309" s="49"/>
      <c r="HM309" s="49"/>
      <c r="HN309" s="49"/>
      <c r="HO309" s="49"/>
      <c r="HP309" s="49"/>
      <c r="HQ309" s="49"/>
      <c r="HR309" s="49"/>
      <c r="HS309" s="49"/>
      <c r="HT309" s="49"/>
      <c r="HU309" s="49"/>
      <c r="HV309" s="49"/>
      <c r="HW309" s="49"/>
      <c r="HX309" s="49"/>
      <c r="HY309" s="49"/>
      <c r="HZ309" s="49"/>
      <c r="IA309" s="49"/>
      <c r="IB309" s="49"/>
      <c r="IC309" s="49"/>
      <c r="ID309" s="49"/>
      <c r="IE309" s="49"/>
      <c r="IF309" s="49"/>
      <c r="IG309" s="49"/>
      <c r="IH309" s="49"/>
      <c r="II309" s="49"/>
      <c r="IJ309" s="49"/>
      <c r="IK309" s="49"/>
      <c r="IL309" s="49"/>
      <c r="IM309" s="49"/>
      <c r="IN309" s="49"/>
      <c r="IO309" s="49"/>
      <c r="IP309" s="49"/>
      <c r="IQ309" s="49"/>
      <c r="IR309" s="49"/>
      <c r="IS309" s="49"/>
      <c r="IT309" s="49"/>
    </row>
    <row r="310" spans="4:254" ht="12.75">
      <c r="D310" s="16"/>
      <c r="E310" s="16"/>
      <c r="F310" s="16"/>
      <c r="G310" s="16"/>
      <c r="H310" s="16"/>
      <c r="I310" s="16"/>
      <c r="J310" s="12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49"/>
      <c r="BF310" s="49"/>
      <c r="BG310" s="49"/>
      <c r="BH310" s="49"/>
      <c r="BI310" s="49"/>
      <c r="BJ310" s="49"/>
      <c r="BK310" s="49"/>
      <c r="BL310" s="49"/>
      <c r="BM310" s="49"/>
      <c r="BN310" s="49"/>
      <c r="BO310" s="49"/>
      <c r="BP310" s="49"/>
      <c r="BQ310" s="49"/>
      <c r="BR310" s="49"/>
      <c r="BS310" s="49"/>
      <c r="BT310" s="49"/>
      <c r="BU310" s="49"/>
      <c r="BV310" s="49"/>
      <c r="BW310" s="49"/>
      <c r="BX310" s="49"/>
      <c r="BY310" s="49"/>
      <c r="BZ310" s="49"/>
      <c r="CA310" s="49"/>
      <c r="CB310" s="49"/>
      <c r="CC310" s="49"/>
      <c r="CD310" s="49"/>
      <c r="CE310" s="49"/>
      <c r="CF310" s="49"/>
      <c r="CG310" s="49"/>
      <c r="CH310" s="49"/>
      <c r="CI310" s="49"/>
      <c r="CJ310" s="49"/>
      <c r="CK310" s="49"/>
      <c r="CL310" s="49"/>
      <c r="CM310" s="49"/>
      <c r="CN310" s="49"/>
      <c r="CO310" s="49"/>
      <c r="CP310" s="49"/>
      <c r="CQ310" s="49"/>
      <c r="CR310" s="49"/>
      <c r="CS310" s="49"/>
      <c r="CT310" s="49"/>
      <c r="CU310" s="49"/>
      <c r="CV310" s="49"/>
      <c r="CW310" s="49"/>
      <c r="CX310" s="49"/>
      <c r="CY310" s="49"/>
      <c r="CZ310" s="49"/>
      <c r="DA310" s="49"/>
      <c r="DB310" s="49"/>
      <c r="DC310" s="49"/>
      <c r="DD310" s="49"/>
      <c r="DE310" s="49"/>
      <c r="DF310" s="49"/>
      <c r="DG310" s="49"/>
      <c r="DH310" s="49"/>
      <c r="DI310" s="49"/>
      <c r="DJ310" s="49"/>
      <c r="DK310" s="49"/>
      <c r="DL310" s="49"/>
      <c r="DM310" s="49"/>
      <c r="DN310" s="49"/>
      <c r="DO310" s="49"/>
      <c r="DP310" s="49"/>
      <c r="DQ310" s="49"/>
      <c r="DR310" s="49"/>
      <c r="DS310" s="49"/>
      <c r="DT310" s="49"/>
      <c r="DU310" s="49"/>
      <c r="DV310" s="49"/>
      <c r="DW310" s="49"/>
      <c r="DX310" s="49"/>
      <c r="DY310" s="49"/>
      <c r="DZ310" s="49"/>
      <c r="EA310" s="49"/>
      <c r="EB310" s="49"/>
      <c r="EC310" s="49"/>
      <c r="ED310" s="49"/>
      <c r="EE310" s="49"/>
      <c r="EF310" s="49"/>
      <c r="EG310" s="49"/>
      <c r="EH310" s="49"/>
      <c r="EI310" s="49"/>
      <c r="EJ310" s="49"/>
      <c r="EK310" s="49"/>
      <c r="EL310" s="49"/>
      <c r="EM310" s="49"/>
      <c r="EN310" s="49"/>
      <c r="EO310" s="49"/>
      <c r="EP310" s="49"/>
      <c r="EQ310" s="49"/>
      <c r="ER310" s="49"/>
      <c r="ES310" s="49"/>
      <c r="ET310" s="49"/>
      <c r="EU310" s="49"/>
      <c r="EV310" s="49"/>
      <c r="EW310" s="49"/>
      <c r="EX310" s="49"/>
      <c r="EY310" s="49"/>
      <c r="EZ310" s="49"/>
      <c r="FA310" s="49"/>
      <c r="FB310" s="49"/>
      <c r="FC310" s="49"/>
      <c r="FD310" s="49"/>
      <c r="FE310" s="49"/>
      <c r="FF310" s="49"/>
      <c r="FG310" s="49"/>
      <c r="FH310" s="49"/>
      <c r="FI310" s="49"/>
      <c r="FJ310" s="49"/>
      <c r="FK310" s="49"/>
      <c r="FL310" s="49"/>
      <c r="FM310" s="49"/>
      <c r="FN310" s="49"/>
      <c r="FO310" s="49"/>
      <c r="FP310" s="49"/>
      <c r="FQ310" s="49"/>
      <c r="FR310" s="49"/>
      <c r="FS310" s="49"/>
      <c r="FT310" s="49"/>
      <c r="FU310" s="49"/>
      <c r="FV310" s="49"/>
      <c r="FW310" s="49"/>
      <c r="FX310" s="49"/>
      <c r="FY310" s="49"/>
      <c r="FZ310" s="49"/>
      <c r="GA310" s="49"/>
      <c r="GB310" s="49"/>
      <c r="GC310" s="49"/>
      <c r="GD310" s="49"/>
      <c r="GE310" s="49"/>
      <c r="GF310" s="49"/>
      <c r="GG310" s="49"/>
      <c r="GH310" s="49"/>
      <c r="GI310" s="49"/>
      <c r="GJ310" s="49"/>
      <c r="GK310" s="49"/>
      <c r="GL310" s="49"/>
      <c r="GM310" s="49"/>
      <c r="GN310" s="49"/>
      <c r="GO310" s="49"/>
      <c r="GP310" s="49"/>
      <c r="GQ310" s="49"/>
      <c r="GR310" s="49"/>
      <c r="GS310" s="49"/>
      <c r="GT310" s="49"/>
      <c r="GU310" s="49"/>
      <c r="GV310" s="49"/>
      <c r="GW310" s="49"/>
      <c r="GX310" s="49"/>
      <c r="GY310" s="49"/>
      <c r="GZ310" s="49"/>
      <c r="HA310" s="49"/>
      <c r="HB310" s="49"/>
      <c r="HC310" s="49"/>
      <c r="HD310" s="49"/>
      <c r="HE310" s="49"/>
      <c r="HF310" s="49"/>
      <c r="HG310" s="49"/>
      <c r="HH310" s="49"/>
      <c r="HI310" s="49"/>
      <c r="HJ310" s="49"/>
      <c r="HK310" s="49"/>
      <c r="HL310" s="49"/>
      <c r="HM310" s="49"/>
      <c r="HN310" s="49"/>
      <c r="HO310" s="49"/>
      <c r="HP310" s="49"/>
      <c r="HQ310" s="49"/>
      <c r="HR310" s="49"/>
      <c r="HS310" s="49"/>
      <c r="HT310" s="49"/>
      <c r="HU310" s="49"/>
      <c r="HV310" s="49"/>
      <c r="HW310" s="49"/>
      <c r="HX310" s="49"/>
      <c r="HY310" s="49"/>
      <c r="HZ310" s="49"/>
      <c r="IA310" s="49"/>
      <c r="IB310" s="49"/>
      <c r="IC310" s="49"/>
      <c r="ID310" s="49"/>
      <c r="IE310" s="49"/>
      <c r="IF310" s="49"/>
      <c r="IG310" s="49"/>
      <c r="IH310" s="49"/>
      <c r="II310" s="49"/>
      <c r="IJ310" s="49"/>
      <c r="IK310" s="49"/>
      <c r="IL310" s="49"/>
      <c r="IM310" s="49"/>
      <c r="IN310" s="49"/>
      <c r="IO310" s="49"/>
      <c r="IP310" s="49"/>
      <c r="IQ310" s="49"/>
      <c r="IR310" s="49"/>
      <c r="IS310" s="49"/>
      <c r="IT310" s="49"/>
    </row>
    <row r="311" spans="4:254" ht="12.75">
      <c r="D311" s="16"/>
      <c r="E311" s="16"/>
      <c r="F311" s="16"/>
      <c r="G311" s="16"/>
      <c r="H311" s="16"/>
      <c r="I311" s="16"/>
      <c r="J311" s="12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c r="BV311" s="49"/>
      <c r="BW311" s="49"/>
      <c r="BX311" s="49"/>
      <c r="BY311" s="49"/>
      <c r="BZ311" s="49"/>
      <c r="CA311" s="49"/>
      <c r="CB311" s="49"/>
      <c r="CC311" s="49"/>
      <c r="CD311" s="49"/>
      <c r="CE311" s="49"/>
      <c r="CF311" s="49"/>
      <c r="CG311" s="49"/>
      <c r="CH311" s="49"/>
      <c r="CI311" s="49"/>
      <c r="CJ311" s="49"/>
      <c r="CK311" s="49"/>
      <c r="CL311" s="49"/>
      <c r="CM311" s="49"/>
      <c r="CN311" s="49"/>
      <c r="CO311" s="49"/>
      <c r="CP311" s="49"/>
      <c r="CQ311" s="49"/>
      <c r="CR311" s="49"/>
      <c r="CS311" s="49"/>
      <c r="CT311" s="49"/>
      <c r="CU311" s="49"/>
      <c r="CV311" s="49"/>
      <c r="CW311" s="49"/>
      <c r="CX311" s="49"/>
      <c r="CY311" s="49"/>
      <c r="CZ311" s="49"/>
      <c r="DA311" s="49"/>
      <c r="DB311" s="49"/>
      <c r="DC311" s="49"/>
      <c r="DD311" s="49"/>
      <c r="DE311" s="49"/>
      <c r="DF311" s="49"/>
      <c r="DG311" s="49"/>
      <c r="DH311" s="49"/>
      <c r="DI311" s="49"/>
      <c r="DJ311" s="49"/>
      <c r="DK311" s="49"/>
      <c r="DL311" s="49"/>
      <c r="DM311" s="49"/>
      <c r="DN311" s="49"/>
      <c r="DO311" s="49"/>
      <c r="DP311" s="49"/>
      <c r="DQ311" s="49"/>
      <c r="DR311" s="49"/>
      <c r="DS311" s="49"/>
      <c r="DT311" s="49"/>
      <c r="DU311" s="49"/>
      <c r="DV311" s="49"/>
      <c r="DW311" s="49"/>
      <c r="DX311" s="49"/>
      <c r="DY311" s="49"/>
      <c r="DZ311" s="49"/>
      <c r="EA311" s="49"/>
      <c r="EB311" s="49"/>
      <c r="EC311" s="49"/>
      <c r="ED311" s="49"/>
      <c r="EE311" s="49"/>
      <c r="EF311" s="49"/>
      <c r="EG311" s="49"/>
      <c r="EH311" s="49"/>
      <c r="EI311" s="49"/>
      <c r="EJ311" s="49"/>
      <c r="EK311" s="49"/>
      <c r="EL311" s="49"/>
      <c r="EM311" s="49"/>
      <c r="EN311" s="49"/>
      <c r="EO311" s="49"/>
      <c r="EP311" s="49"/>
      <c r="EQ311" s="49"/>
      <c r="ER311" s="49"/>
      <c r="ES311" s="49"/>
      <c r="ET311" s="49"/>
      <c r="EU311" s="49"/>
      <c r="EV311" s="49"/>
      <c r="EW311" s="49"/>
      <c r="EX311" s="49"/>
      <c r="EY311" s="49"/>
      <c r="EZ311" s="49"/>
      <c r="FA311" s="49"/>
      <c r="FB311" s="49"/>
      <c r="FC311" s="49"/>
      <c r="FD311" s="49"/>
      <c r="FE311" s="49"/>
      <c r="FF311" s="49"/>
      <c r="FG311" s="49"/>
      <c r="FH311" s="49"/>
      <c r="FI311" s="49"/>
      <c r="FJ311" s="49"/>
      <c r="FK311" s="49"/>
      <c r="FL311" s="49"/>
      <c r="FM311" s="49"/>
      <c r="FN311" s="49"/>
      <c r="FO311" s="49"/>
      <c r="FP311" s="49"/>
      <c r="FQ311" s="49"/>
      <c r="FR311" s="49"/>
      <c r="FS311" s="49"/>
      <c r="FT311" s="49"/>
      <c r="FU311" s="49"/>
      <c r="FV311" s="49"/>
      <c r="FW311" s="49"/>
      <c r="FX311" s="49"/>
      <c r="FY311" s="49"/>
      <c r="FZ311" s="49"/>
      <c r="GA311" s="49"/>
      <c r="GB311" s="49"/>
      <c r="GC311" s="49"/>
      <c r="GD311" s="49"/>
      <c r="GE311" s="49"/>
      <c r="GF311" s="49"/>
      <c r="GG311" s="49"/>
      <c r="GH311" s="49"/>
      <c r="GI311" s="49"/>
      <c r="GJ311" s="49"/>
      <c r="GK311" s="49"/>
      <c r="GL311" s="49"/>
      <c r="GM311" s="49"/>
      <c r="GN311" s="49"/>
      <c r="GO311" s="49"/>
      <c r="GP311" s="49"/>
      <c r="GQ311" s="49"/>
      <c r="GR311" s="49"/>
      <c r="GS311" s="49"/>
      <c r="GT311" s="49"/>
      <c r="GU311" s="49"/>
      <c r="GV311" s="49"/>
      <c r="GW311" s="49"/>
      <c r="GX311" s="49"/>
      <c r="GY311" s="49"/>
      <c r="GZ311" s="49"/>
      <c r="HA311" s="49"/>
      <c r="HB311" s="49"/>
      <c r="HC311" s="49"/>
      <c r="HD311" s="49"/>
      <c r="HE311" s="49"/>
      <c r="HF311" s="49"/>
      <c r="HG311" s="49"/>
      <c r="HH311" s="49"/>
      <c r="HI311" s="49"/>
      <c r="HJ311" s="49"/>
      <c r="HK311" s="49"/>
      <c r="HL311" s="49"/>
      <c r="HM311" s="49"/>
      <c r="HN311" s="49"/>
      <c r="HO311" s="49"/>
      <c r="HP311" s="49"/>
      <c r="HQ311" s="49"/>
      <c r="HR311" s="49"/>
      <c r="HS311" s="49"/>
      <c r="HT311" s="49"/>
      <c r="HU311" s="49"/>
      <c r="HV311" s="49"/>
      <c r="HW311" s="49"/>
      <c r="HX311" s="49"/>
      <c r="HY311" s="49"/>
      <c r="HZ311" s="49"/>
      <c r="IA311" s="49"/>
      <c r="IB311" s="49"/>
      <c r="IC311" s="49"/>
      <c r="ID311" s="49"/>
      <c r="IE311" s="49"/>
      <c r="IF311" s="49"/>
      <c r="IG311" s="49"/>
      <c r="IH311" s="49"/>
      <c r="II311" s="49"/>
      <c r="IJ311" s="49"/>
      <c r="IK311" s="49"/>
      <c r="IL311" s="49"/>
      <c r="IM311" s="49"/>
      <c r="IN311" s="49"/>
      <c r="IO311" s="49"/>
      <c r="IP311" s="49"/>
      <c r="IQ311" s="49"/>
      <c r="IR311" s="49"/>
      <c r="IS311" s="49"/>
      <c r="IT311" s="49"/>
    </row>
    <row r="312" spans="4:254" ht="12.75">
      <c r="D312" s="16"/>
      <c r="E312" s="16"/>
      <c r="F312" s="16"/>
      <c r="G312" s="16"/>
      <c r="H312" s="16"/>
      <c r="I312" s="16"/>
      <c r="J312" s="12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c r="BP312" s="49"/>
      <c r="BQ312" s="49"/>
      <c r="BR312" s="49"/>
      <c r="BS312" s="49"/>
      <c r="BT312" s="49"/>
      <c r="BU312" s="49"/>
      <c r="BV312" s="49"/>
      <c r="BW312" s="49"/>
      <c r="BX312" s="49"/>
      <c r="BY312" s="49"/>
      <c r="BZ312" s="49"/>
      <c r="CA312" s="49"/>
      <c r="CB312" s="49"/>
      <c r="CC312" s="49"/>
      <c r="CD312" s="49"/>
      <c r="CE312" s="49"/>
      <c r="CF312" s="49"/>
      <c r="CG312" s="49"/>
      <c r="CH312" s="49"/>
      <c r="CI312" s="49"/>
      <c r="CJ312" s="49"/>
      <c r="CK312" s="49"/>
      <c r="CL312" s="49"/>
      <c r="CM312" s="49"/>
      <c r="CN312" s="49"/>
      <c r="CO312" s="49"/>
      <c r="CP312" s="49"/>
      <c r="CQ312" s="49"/>
      <c r="CR312" s="49"/>
      <c r="CS312" s="49"/>
      <c r="CT312" s="49"/>
      <c r="CU312" s="49"/>
      <c r="CV312" s="49"/>
      <c r="CW312" s="49"/>
      <c r="CX312" s="49"/>
      <c r="CY312" s="49"/>
      <c r="CZ312" s="49"/>
      <c r="DA312" s="49"/>
      <c r="DB312" s="49"/>
      <c r="DC312" s="49"/>
      <c r="DD312" s="49"/>
      <c r="DE312" s="49"/>
      <c r="DF312" s="49"/>
      <c r="DG312" s="49"/>
      <c r="DH312" s="49"/>
      <c r="DI312" s="49"/>
      <c r="DJ312" s="49"/>
      <c r="DK312" s="49"/>
      <c r="DL312" s="49"/>
      <c r="DM312" s="49"/>
      <c r="DN312" s="49"/>
      <c r="DO312" s="49"/>
      <c r="DP312" s="49"/>
      <c r="DQ312" s="49"/>
      <c r="DR312" s="49"/>
      <c r="DS312" s="49"/>
      <c r="DT312" s="49"/>
      <c r="DU312" s="49"/>
      <c r="DV312" s="49"/>
      <c r="DW312" s="49"/>
      <c r="DX312" s="49"/>
      <c r="DY312" s="49"/>
      <c r="DZ312" s="49"/>
      <c r="EA312" s="49"/>
      <c r="EB312" s="49"/>
      <c r="EC312" s="49"/>
      <c r="ED312" s="49"/>
      <c r="EE312" s="49"/>
      <c r="EF312" s="49"/>
      <c r="EG312" s="49"/>
      <c r="EH312" s="49"/>
      <c r="EI312" s="49"/>
      <c r="EJ312" s="49"/>
      <c r="EK312" s="49"/>
      <c r="EL312" s="49"/>
      <c r="EM312" s="49"/>
      <c r="EN312" s="49"/>
      <c r="EO312" s="49"/>
      <c r="EP312" s="49"/>
      <c r="EQ312" s="49"/>
      <c r="ER312" s="49"/>
      <c r="ES312" s="49"/>
      <c r="ET312" s="49"/>
      <c r="EU312" s="49"/>
      <c r="EV312" s="49"/>
      <c r="EW312" s="49"/>
      <c r="EX312" s="49"/>
      <c r="EY312" s="49"/>
      <c r="EZ312" s="49"/>
      <c r="FA312" s="49"/>
      <c r="FB312" s="49"/>
      <c r="FC312" s="49"/>
      <c r="FD312" s="49"/>
      <c r="FE312" s="49"/>
      <c r="FF312" s="49"/>
      <c r="FG312" s="49"/>
      <c r="FH312" s="49"/>
      <c r="FI312" s="49"/>
      <c r="FJ312" s="49"/>
      <c r="FK312" s="49"/>
      <c r="FL312" s="49"/>
      <c r="FM312" s="49"/>
      <c r="FN312" s="49"/>
      <c r="FO312" s="49"/>
      <c r="FP312" s="49"/>
      <c r="FQ312" s="49"/>
      <c r="FR312" s="49"/>
      <c r="FS312" s="49"/>
      <c r="FT312" s="49"/>
      <c r="FU312" s="49"/>
      <c r="FV312" s="49"/>
      <c r="FW312" s="49"/>
      <c r="FX312" s="49"/>
      <c r="FY312" s="49"/>
      <c r="FZ312" s="49"/>
      <c r="GA312" s="49"/>
      <c r="GB312" s="49"/>
      <c r="GC312" s="49"/>
      <c r="GD312" s="49"/>
      <c r="GE312" s="49"/>
      <c r="GF312" s="49"/>
      <c r="GG312" s="49"/>
      <c r="GH312" s="49"/>
      <c r="GI312" s="49"/>
      <c r="GJ312" s="49"/>
      <c r="GK312" s="49"/>
      <c r="GL312" s="49"/>
      <c r="GM312" s="49"/>
      <c r="GN312" s="49"/>
      <c r="GO312" s="49"/>
      <c r="GP312" s="49"/>
      <c r="GQ312" s="49"/>
      <c r="GR312" s="49"/>
      <c r="GS312" s="49"/>
      <c r="GT312" s="49"/>
      <c r="GU312" s="49"/>
      <c r="GV312" s="49"/>
      <c r="GW312" s="49"/>
      <c r="GX312" s="49"/>
      <c r="GY312" s="49"/>
      <c r="GZ312" s="49"/>
      <c r="HA312" s="49"/>
      <c r="HB312" s="49"/>
      <c r="HC312" s="49"/>
      <c r="HD312" s="49"/>
      <c r="HE312" s="49"/>
      <c r="HF312" s="49"/>
      <c r="HG312" s="49"/>
      <c r="HH312" s="49"/>
      <c r="HI312" s="49"/>
      <c r="HJ312" s="49"/>
      <c r="HK312" s="49"/>
      <c r="HL312" s="49"/>
      <c r="HM312" s="49"/>
      <c r="HN312" s="49"/>
      <c r="HO312" s="49"/>
      <c r="HP312" s="49"/>
      <c r="HQ312" s="49"/>
      <c r="HR312" s="49"/>
      <c r="HS312" s="49"/>
      <c r="HT312" s="49"/>
      <c r="HU312" s="49"/>
      <c r="HV312" s="49"/>
      <c r="HW312" s="49"/>
      <c r="HX312" s="49"/>
      <c r="HY312" s="49"/>
      <c r="HZ312" s="49"/>
      <c r="IA312" s="49"/>
      <c r="IB312" s="49"/>
      <c r="IC312" s="49"/>
      <c r="ID312" s="49"/>
      <c r="IE312" s="49"/>
      <c r="IF312" s="49"/>
      <c r="IG312" s="49"/>
      <c r="IH312" s="49"/>
      <c r="II312" s="49"/>
      <c r="IJ312" s="49"/>
      <c r="IK312" s="49"/>
      <c r="IL312" s="49"/>
      <c r="IM312" s="49"/>
      <c r="IN312" s="49"/>
      <c r="IO312" s="49"/>
      <c r="IP312" s="49"/>
      <c r="IQ312" s="49"/>
      <c r="IR312" s="49"/>
      <c r="IS312" s="49"/>
      <c r="IT312" s="49"/>
    </row>
    <row r="313" spans="4:254" ht="12.75">
      <c r="D313" s="16"/>
      <c r="E313" s="16"/>
      <c r="F313" s="16"/>
      <c r="G313" s="16"/>
      <c r="H313" s="16"/>
      <c r="I313" s="16"/>
      <c r="J313" s="12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N313" s="49"/>
      <c r="BO313" s="49"/>
      <c r="BP313" s="49"/>
      <c r="BQ313" s="49"/>
      <c r="BR313" s="49"/>
      <c r="BS313" s="49"/>
      <c r="BT313" s="49"/>
      <c r="BU313" s="49"/>
      <c r="BV313" s="49"/>
      <c r="BW313" s="49"/>
      <c r="BX313" s="49"/>
      <c r="BY313" s="49"/>
      <c r="BZ313" s="49"/>
      <c r="CA313" s="49"/>
      <c r="CB313" s="49"/>
      <c r="CC313" s="49"/>
      <c r="CD313" s="49"/>
      <c r="CE313" s="49"/>
      <c r="CF313" s="49"/>
      <c r="CG313" s="49"/>
      <c r="CH313" s="49"/>
      <c r="CI313" s="49"/>
      <c r="CJ313" s="49"/>
      <c r="CK313" s="49"/>
      <c r="CL313" s="49"/>
      <c r="CM313" s="49"/>
      <c r="CN313" s="49"/>
      <c r="CO313" s="49"/>
      <c r="CP313" s="49"/>
      <c r="CQ313" s="49"/>
      <c r="CR313" s="49"/>
      <c r="CS313" s="49"/>
      <c r="CT313" s="49"/>
      <c r="CU313" s="49"/>
      <c r="CV313" s="49"/>
      <c r="CW313" s="49"/>
      <c r="CX313" s="49"/>
      <c r="CY313" s="49"/>
      <c r="CZ313" s="49"/>
      <c r="DA313" s="49"/>
      <c r="DB313" s="49"/>
      <c r="DC313" s="49"/>
      <c r="DD313" s="49"/>
      <c r="DE313" s="49"/>
      <c r="DF313" s="49"/>
      <c r="DG313" s="49"/>
      <c r="DH313" s="49"/>
      <c r="DI313" s="49"/>
      <c r="DJ313" s="49"/>
      <c r="DK313" s="49"/>
      <c r="DL313" s="49"/>
      <c r="DM313" s="49"/>
      <c r="DN313" s="49"/>
      <c r="DO313" s="49"/>
      <c r="DP313" s="49"/>
      <c r="DQ313" s="49"/>
      <c r="DR313" s="49"/>
      <c r="DS313" s="49"/>
      <c r="DT313" s="49"/>
      <c r="DU313" s="49"/>
      <c r="DV313" s="49"/>
      <c r="DW313" s="49"/>
      <c r="DX313" s="49"/>
      <c r="DY313" s="49"/>
      <c r="DZ313" s="49"/>
      <c r="EA313" s="49"/>
      <c r="EB313" s="49"/>
      <c r="EC313" s="49"/>
      <c r="ED313" s="49"/>
      <c r="EE313" s="49"/>
      <c r="EF313" s="49"/>
      <c r="EG313" s="49"/>
      <c r="EH313" s="49"/>
      <c r="EI313" s="49"/>
      <c r="EJ313" s="49"/>
      <c r="EK313" s="49"/>
      <c r="EL313" s="49"/>
      <c r="EM313" s="49"/>
      <c r="EN313" s="49"/>
      <c r="EO313" s="49"/>
      <c r="EP313" s="49"/>
      <c r="EQ313" s="49"/>
      <c r="ER313" s="49"/>
      <c r="ES313" s="49"/>
      <c r="ET313" s="49"/>
      <c r="EU313" s="49"/>
      <c r="EV313" s="49"/>
      <c r="EW313" s="49"/>
      <c r="EX313" s="49"/>
      <c r="EY313" s="49"/>
      <c r="EZ313" s="49"/>
      <c r="FA313" s="49"/>
      <c r="FB313" s="49"/>
      <c r="FC313" s="49"/>
      <c r="FD313" s="49"/>
      <c r="FE313" s="49"/>
      <c r="FF313" s="49"/>
      <c r="FG313" s="49"/>
      <c r="FH313" s="49"/>
      <c r="FI313" s="49"/>
      <c r="FJ313" s="49"/>
      <c r="FK313" s="49"/>
      <c r="FL313" s="49"/>
      <c r="FM313" s="49"/>
      <c r="FN313" s="49"/>
      <c r="FO313" s="49"/>
      <c r="FP313" s="49"/>
      <c r="FQ313" s="49"/>
      <c r="FR313" s="49"/>
      <c r="FS313" s="49"/>
      <c r="FT313" s="49"/>
      <c r="FU313" s="49"/>
      <c r="FV313" s="49"/>
      <c r="FW313" s="49"/>
      <c r="FX313" s="49"/>
      <c r="FY313" s="49"/>
      <c r="FZ313" s="49"/>
      <c r="GA313" s="49"/>
      <c r="GB313" s="49"/>
      <c r="GC313" s="49"/>
      <c r="GD313" s="49"/>
      <c r="GE313" s="49"/>
      <c r="GF313" s="49"/>
      <c r="GG313" s="49"/>
      <c r="GH313" s="49"/>
      <c r="GI313" s="49"/>
      <c r="GJ313" s="49"/>
      <c r="GK313" s="49"/>
      <c r="GL313" s="49"/>
      <c r="GM313" s="49"/>
      <c r="GN313" s="49"/>
      <c r="GO313" s="49"/>
      <c r="GP313" s="49"/>
      <c r="GQ313" s="49"/>
      <c r="GR313" s="49"/>
      <c r="GS313" s="49"/>
      <c r="GT313" s="49"/>
      <c r="GU313" s="49"/>
      <c r="GV313" s="49"/>
      <c r="GW313" s="49"/>
      <c r="GX313" s="49"/>
      <c r="GY313" s="49"/>
      <c r="GZ313" s="49"/>
      <c r="HA313" s="49"/>
      <c r="HB313" s="49"/>
      <c r="HC313" s="49"/>
      <c r="HD313" s="49"/>
      <c r="HE313" s="49"/>
      <c r="HF313" s="49"/>
      <c r="HG313" s="49"/>
      <c r="HH313" s="49"/>
      <c r="HI313" s="49"/>
      <c r="HJ313" s="49"/>
      <c r="HK313" s="49"/>
      <c r="HL313" s="49"/>
      <c r="HM313" s="49"/>
      <c r="HN313" s="49"/>
      <c r="HO313" s="49"/>
      <c r="HP313" s="49"/>
      <c r="HQ313" s="49"/>
      <c r="HR313" s="49"/>
      <c r="HS313" s="49"/>
      <c r="HT313" s="49"/>
      <c r="HU313" s="49"/>
      <c r="HV313" s="49"/>
      <c r="HW313" s="49"/>
      <c r="HX313" s="49"/>
      <c r="HY313" s="49"/>
      <c r="HZ313" s="49"/>
      <c r="IA313" s="49"/>
      <c r="IB313" s="49"/>
      <c r="IC313" s="49"/>
      <c r="ID313" s="49"/>
      <c r="IE313" s="49"/>
      <c r="IF313" s="49"/>
      <c r="IG313" s="49"/>
      <c r="IH313" s="49"/>
      <c r="II313" s="49"/>
      <c r="IJ313" s="49"/>
      <c r="IK313" s="49"/>
      <c r="IL313" s="49"/>
      <c r="IM313" s="49"/>
      <c r="IN313" s="49"/>
      <c r="IO313" s="49"/>
      <c r="IP313" s="49"/>
      <c r="IQ313" s="49"/>
      <c r="IR313" s="49"/>
      <c r="IS313" s="49"/>
      <c r="IT313" s="49"/>
    </row>
    <row r="314" spans="4:254" ht="12.75">
      <c r="D314" s="16"/>
      <c r="E314" s="16"/>
      <c r="F314" s="16"/>
      <c r="G314" s="16"/>
      <c r="H314" s="16"/>
      <c r="I314" s="16"/>
      <c r="J314" s="12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c r="BF314" s="49"/>
      <c r="BG314" s="49"/>
      <c r="BH314" s="49"/>
      <c r="BI314" s="49"/>
      <c r="BJ314" s="49"/>
      <c r="BK314" s="49"/>
      <c r="BL314" s="49"/>
      <c r="BM314" s="49"/>
      <c r="BN314" s="49"/>
      <c r="BO314" s="49"/>
      <c r="BP314" s="49"/>
      <c r="BQ314" s="49"/>
      <c r="BR314" s="49"/>
      <c r="BS314" s="49"/>
      <c r="BT314" s="49"/>
      <c r="BU314" s="49"/>
      <c r="BV314" s="49"/>
      <c r="BW314" s="49"/>
      <c r="BX314" s="49"/>
      <c r="BY314" s="49"/>
      <c r="BZ314" s="49"/>
      <c r="CA314" s="49"/>
      <c r="CB314" s="49"/>
      <c r="CC314" s="49"/>
      <c r="CD314" s="49"/>
      <c r="CE314" s="49"/>
      <c r="CF314" s="49"/>
      <c r="CG314" s="49"/>
      <c r="CH314" s="49"/>
      <c r="CI314" s="49"/>
      <c r="CJ314" s="49"/>
      <c r="CK314" s="49"/>
      <c r="CL314" s="49"/>
      <c r="CM314" s="49"/>
      <c r="CN314" s="49"/>
      <c r="CO314" s="49"/>
      <c r="CP314" s="49"/>
      <c r="CQ314" s="49"/>
      <c r="CR314" s="49"/>
      <c r="CS314" s="49"/>
      <c r="CT314" s="49"/>
      <c r="CU314" s="49"/>
      <c r="CV314" s="49"/>
      <c r="CW314" s="49"/>
      <c r="CX314" s="49"/>
      <c r="CY314" s="49"/>
      <c r="CZ314" s="49"/>
      <c r="DA314" s="49"/>
      <c r="DB314" s="49"/>
      <c r="DC314" s="49"/>
      <c r="DD314" s="49"/>
      <c r="DE314" s="49"/>
      <c r="DF314" s="49"/>
      <c r="DG314" s="49"/>
      <c r="DH314" s="49"/>
      <c r="DI314" s="49"/>
      <c r="DJ314" s="49"/>
      <c r="DK314" s="49"/>
      <c r="DL314" s="49"/>
      <c r="DM314" s="49"/>
      <c r="DN314" s="49"/>
      <c r="DO314" s="49"/>
      <c r="DP314" s="49"/>
      <c r="DQ314" s="49"/>
      <c r="DR314" s="49"/>
      <c r="DS314" s="49"/>
      <c r="DT314" s="49"/>
      <c r="DU314" s="49"/>
      <c r="DV314" s="49"/>
      <c r="DW314" s="49"/>
      <c r="DX314" s="49"/>
      <c r="DY314" s="49"/>
      <c r="DZ314" s="49"/>
      <c r="EA314" s="49"/>
      <c r="EB314" s="49"/>
      <c r="EC314" s="49"/>
      <c r="ED314" s="49"/>
      <c r="EE314" s="49"/>
      <c r="EF314" s="49"/>
      <c r="EG314" s="49"/>
      <c r="EH314" s="49"/>
      <c r="EI314" s="49"/>
      <c r="EJ314" s="49"/>
      <c r="EK314" s="49"/>
      <c r="EL314" s="49"/>
      <c r="EM314" s="49"/>
      <c r="EN314" s="49"/>
      <c r="EO314" s="49"/>
      <c r="EP314" s="49"/>
      <c r="EQ314" s="49"/>
      <c r="ER314" s="49"/>
      <c r="ES314" s="49"/>
      <c r="ET314" s="49"/>
      <c r="EU314" s="49"/>
      <c r="EV314" s="49"/>
      <c r="EW314" s="49"/>
      <c r="EX314" s="49"/>
      <c r="EY314" s="49"/>
      <c r="EZ314" s="49"/>
      <c r="FA314" s="49"/>
      <c r="FB314" s="49"/>
      <c r="FC314" s="49"/>
      <c r="FD314" s="49"/>
      <c r="FE314" s="49"/>
      <c r="FF314" s="49"/>
      <c r="FG314" s="49"/>
      <c r="FH314" s="49"/>
      <c r="FI314" s="49"/>
      <c r="FJ314" s="49"/>
      <c r="FK314" s="49"/>
      <c r="FL314" s="49"/>
      <c r="FM314" s="49"/>
      <c r="FN314" s="49"/>
      <c r="FO314" s="49"/>
      <c r="FP314" s="49"/>
      <c r="FQ314" s="49"/>
      <c r="FR314" s="49"/>
      <c r="FS314" s="49"/>
      <c r="FT314" s="49"/>
      <c r="FU314" s="49"/>
      <c r="FV314" s="49"/>
      <c r="FW314" s="49"/>
      <c r="FX314" s="49"/>
      <c r="FY314" s="49"/>
      <c r="FZ314" s="49"/>
      <c r="GA314" s="49"/>
      <c r="GB314" s="49"/>
      <c r="GC314" s="49"/>
      <c r="GD314" s="49"/>
      <c r="GE314" s="49"/>
      <c r="GF314" s="49"/>
      <c r="GG314" s="49"/>
      <c r="GH314" s="49"/>
      <c r="GI314" s="49"/>
      <c r="GJ314" s="49"/>
      <c r="GK314" s="49"/>
      <c r="GL314" s="49"/>
      <c r="GM314" s="49"/>
      <c r="GN314" s="49"/>
      <c r="GO314" s="49"/>
      <c r="GP314" s="49"/>
      <c r="GQ314" s="49"/>
      <c r="GR314" s="49"/>
      <c r="GS314" s="49"/>
      <c r="GT314" s="49"/>
      <c r="GU314" s="49"/>
      <c r="GV314" s="49"/>
      <c r="GW314" s="49"/>
      <c r="GX314" s="49"/>
      <c r="GY314" s="49"/>
      <c r="GZ314" s="49"/>
      <c r="HA314" s="49"/>
      <c r="HB314" s="49"/>
      <c r="HC314" s="49"/>
      <c r="HD314" s="49"/>
      <c r="HE314" s="49"/>
      <c r="HF314" s="49"/>
      <c r="HG314" s="49"/>
      <c r="HH314" s="49"/>
      <c r="HI314" s="49"/>
      <c r="HJ314" s="49"/>
      <c r="HK314" s="49"/>
      <c r="HL314" s="49"/>
      <c r="HM314" s="49"/>
      <c r="HN314" s="49"/>
      <c r="HO314" s="49"/>
      <c r="HP314" s="49"/>
      <c r="HQ314" s="49"/>
      <c r="HR314" s="49"/>
      <c r="HS314" s="49"/>
      <c r="HT314" s="49"/>
      <c r="HU314" s="49"/>
      <c r="HV314" s="49"/>
      <c r="HW314" s="49"/>
      <c r="HX314" s="49"/>
      <c r="HY314" s="49"/>
      <c r="HZ314" s="49"/>
      <c r="IA314" s="49"/>
      <c r="IB314" s="49"/>
      <c r="IC314" s="49"/>
      <c r="ID314" s="49"/>
      <c r="IE314" s="49"/>
      <c r="IF314" s="49"/>
      <c r="IG314" s="49"/>
      <c r="IH314" s="49"/>
      <c r="II314" s="49"/>
      <c r="IJ314" s="49"/>
      <c r="IK314" s="49"/>
      <c r="IL314" s="49"/>
      <c r="IM314" s="49"/>
      <c r="IN314" s="49"/>
      <c r="IO314" s="49"/>
      <c r="IP314" s="49"/>
      <c r="IQ314" s="49"/>
      <c r="IR314" s="49"/>
      <c r="IS314" s="49"/>
      <c r="IT314" s="49"/>
    </row>
    <row r="315" spans="4:254" ht="12.75">
      <c r="D315" s="16"/>
      <c r="E315" s="16"/>
      <c r="F315" s="16"/>
      <c r="G315" s="16"/>
      <c r="H315" s="16"/>
      <c r="I315" s="16"/>
      <c r="J315" s="12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N315" s="49"/>
      <c r="BO315" s="49"/>
      <c r="BP315" s="49"/>
      <c r="BQ315" s="49"/>
      <c r="BR315" s="49"/>
      <c r="BS315" s="49"/>
      <c r="BT315" s="49"/>
      <c r="BU315" s="49"/>
      <c r="BV315" s="49"/>
      <c r="BW315" s="49"/>
      <c r="BX315" s="49"/>
      <c r="BY315" s="49"/>
      <c r="BZ315" s="49"/>
      <c r="CA315" s="49"/>
      <c r="CB315" s="49"/>
      <c r="CC315" s="49"/>
      <c r="CD315" s="49"/>
      <c r="CE315" s="49"/>
      <c r="CF315" s="49"/>
      <c r="CG315" s="49"/>
      <c r="CH315" s="49"/>
      <c r="CI315" s="49"/>
      <c r="CJ315" s="49"/>
      <c r="CK315" s="49"/>
      <c r="CL315" s="49"/>
      <c r="CM315" s="49"/>
      <c r="CN315" s="49"/>
      <c r="CO315" s="49"/>
      <c r="CP315" s="49"/>
      <c r="CQ315" s="49"/>
      <c r="CR315" s="49"/>
      <c r="CS315" s="49"/>
      <c r="CT315" s="49"/>
      <c r="CU315" s="49"/>
      <c r="CV315" s="49"/>
      <c r="CW315" s="49"/>
      <c r="CX315" s="49"/>
      <c r="CY315" s="49"/>
      <c r="CZ315" s="49"/>
      <c r="DA315" s="49"/>
      <c r="DB315" s="49"/>
      <c r="DC315" s="49"/>
      <c r="DD315" s="49"/>
      <c r="DE315" s="49"/>
      <c r="DF315" s="49"/>
      <c r="DG315" s="49"/>
      <c r="DH315" s="49"/>
      <c r="DI315" s="49"/>
      <c r="DJ315" s="49"/>
      <c r="DK315" s="49"/>
      <c r="DL315" s="49"/>
      <c r="DM315" s="49"/>
      <c r="DN315" s="49"/>
      <c r="DO315" s="49"/>
      <c r="DP315" s="49"/>
      <c r="DQ315" s="49"/>
      <c r="DR315" s="49"/>
      <c r="DS315" s="49"/>
      <c r="DT315" s="49"/>
      <c r="DU315" s="49"/>
      <c r="DV315" s="49"/>
      <c r="DW315" s="49"/>
      <c r="DX315" s="49"/>
      <c r="DY315" s="49"/>
      <c r="DZ315" s="49"/>
      <c r="EA315" s="49"/>
      <c r="EB315" s="49"/>
      <c r="EC315" s="49"/>
      <c r="ED315" s="49"/>
      <c r="EE315" s="49"/>
      <c r="EF315" s="49"/>
      <c r="EG315" s="49"/>
      <c r="EH315" s="49"/>
      <c r="EI315" s="49"/>
      <c r="EJ315" s="49"/>
      <c r="EK315" s="49"/>
      <c r="EL315" s="49"/>
      <c r="EM315" s="49"/>
      <c r="EN315" s="49"/>
      <c r="EO315" s="49"/>
      <c r="EP315" s="49"/>
      <c r="EQ315" s="49"/>
      <c r="ER315" s="49"/>
      <c r="ES315" s="49"/>
      <c r="ET315" s="49"/>
      <c r="EU315" s="49"/>
      <c r="EV315" s="49"/>
      <c r="EW315" s="49"/>
      <c r="EX315" s="49"/>
      <c r="EY315" s="49"/>
      <c r="EZ315" s="49"/>
      <c r="FA315" s="49"/>
      <c r="FB315" s="49"/>
      <c r="FC315" s="49"/>
      <c r="FD315" s="49"/>
      <c r="FE315" s="49"/>
      <c r="FF315" s="49"/>
      <c r="FG315" s="49"/>
      <c r="FH315" s="49"/>
      <c r="FI315" s="49"/>
      <c r="FJ315" s="49"/>
      <c r="FK315" s="49"/>
      <c r="FL315" s="49"/>
      <c r="FM315" s="49"/>
      <c r="FN315" s="49"/>
      <c r="FO315" s="49"/>
      <c r="FP315" s="49"/>
      <c r="FQ315" s="49"/>
      <c r="FR315" s="49"/>
      <c r="FS315" s="49"/>
      <c r="FT315" s="49"/>
      <c r="FU315" s="49"/>
      <c r="FV315" s="49"/>
      <c r="FW315" s="49"/>
      <c r="FX315" s="49"/>
      <c r="FY315" s="49"/>
      <c r="FZ315" s="49"/>
      <c r="GA315" s="49"/>
      <c r="GB315" s="49"/>
      <c r="GC315" s="49"/>
      <c r="GD315" s="49"/>
      <c r="GE315" s="49"/>
      <c r="GF315" s="49"/>
      <c r="GG315" s="49"/>
      <c r="GH315" s="49"/>
      <c r="GI315" s="49"/>
      <c r="GJ315" s="49"/>
      <c r="GK315" s="49"/>
      <c r="GL315" s="49"/>
      <c r="GM315" s="49"/>
      <c r="GN315" s="49"/>
      <c r="GO315" s="49"/>
      <c r="GP315" s="49"/>
      <c r="GQ315" s="49"/>
      <c r="GR315" s="49"/>
      <c r="GS315" s="49"/>
      <c r="GT315" s="49"/>
      <c r="GU315" s="49"/>
      <c r="GV315" s="49"/>
      <c r="GW315" s="49"/>
      <c r="GX315" s="49"/>
      <c r="GY315" s="49"/>
      <c r="GZ315" s="49"/>
      <c r="HA315" s="49"/>
      <c r="HB315" s="49"/>
      <c r="HC315" s="49"/>
      <c r="HD315" s="49"/>
      <c r="HE315" s="49"/>
      <c r="HF315" s="49"/>
      <c r="HG315" s="49"/>
      <c r="HH315" s="49"/>
      <c r="HI315" s="49"/>
      <c r="HJ315" s="49"/>
      <c r="HK315" s="49"/>
      <c r="HL315" s="49"/>
      <c r="HM315" s="49"/>
      <c r="HN315" s="49"/>
      <c r="HO315" s="49"/>
      <c r="HP315" s="49"/>
      <c r="HQ315" s="49"/>
      <c r="HR315" s="49"/>
      <c r="HS315" s="49"/>
      <c r="HT315" s="49"/>
      <c r="HU315" s="49"/>
      <c r="HV315" s="49"/>
      <c r="HW315" s="49"/>
      <c r="HX315" s="49"/>
      <c r="HY315" s="49"/>
      <c r="HZ315" s="49"/>
      <c r="IA315" s="49"/>
      <c r="IB315" s="49"/>
      <c r="IC315" s="49"/>
      <c r="ID315" s="49"/>
      <c r="IE315" s="49"/>
      <c r="IF315" s="49"/>
      <c r="IG315" s="49"/>
      <c r="IH315" s="49"/>
      <c r="II315" s="49"/>
      <c r="IJ315" s="49"/>
      <c r="IK315" s="49"/>
      <c r="IL315" s="49"/>
      <c r="IM315" s="49"/>
      <c r="IN315" s="49"/>
      <c r="IO315" s="49"/>
      <c r="IP315" s="49"/>
      <c r="IQ315" s="49"/>
      <c r="IR315" s="49"/>
      <c r="IS315" s="49"/>
      <c r="IT315" s="49"/>
    </row>
    <row r="316" spans="11:254" ht="12.75">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c r="BV316" s="49"/>
      <c r="BW316" s="49"/>
      <c r="BX316" s="49"/>
      <c r="BY316" s="49"/>
      <c r="BZ316" s="49"/>
      <c r="CA316" s="49"/>
      <c r="CB316" s="49"/>
      <c r="CC316" s="49"/>
      <c r="CD316" s="49"/>
      <c r="CE316" s="49"/>
      <c r="CF316" s="49"/>
      <c r="CG316" s="49"/>
      <c r="CH316" s="49"/>
      <c r="CI316" s="49"/>
      <c r="CJ316" s="49"/>
      <c r="CK316" s="49"/>
      <c r="CL316" s="49"/>
      <c r="CM316" s="49"/>
      <c r="CN316" s="49"/>
      <c r="CO316" s="49"/>
      <c r="CP316" s="49"/>
      <c r="CQ316" s="49"/>
      <c r="CR316" s="49"/>
      <c r="CS316" s="49"/>
      <c r="CT316" s="49"/>
      <c r="CU316" s="49"/>
      <c r="CV316" s="49"/>
      <c r="CW316" s="49"/>
      <c r="CX316" s="49"/>
      <c r="CY316" s="49"/>
      <c r="CZ316" s="49"/>
      <c r="DA316" s="49"/>
      <c r="DB316" s="49"/>
      <c r="DC316" s="49"/>
      <c r="DD316" s="49"/>
      <c r="DE316" s="49"/>
      <c r="DF316" s="49"/>
      <c r="DG316" s="49"/>
      <c r="DH316" s="49"/>
      <c r="DI316" s="49"/>
      <c r="DJ316" s="49"/>
      <c r="DK316" s="49"/>
      <c r="DL316" s="49"/>
      <c r="DM316" s="49"/>
      <c r="DN316" s="49"/>
      <c r="DO316" s="49"/>
      <c r="DP316" s="49"/>
      <c r="DQ316" s="49"/>
      <c r="DR316" s="49"/>
      <c r="DS316" s="49"/>
      <c r="DT316" s="49"/>
      <c r="DU316" s="49"/>
      <c r="DV316" s="49"/>
      <c r="DW316" s="49"/>
      <c r="DX316" s="49"/>
      <c r="DY316" s="49"/>
      <c r="DZ316" s="49"/>
      <c r="EA316" s="49"/>
      <c r="EB316" s="49"/>
      <c r="EC316" s="49"/>
      <c r="ED316" s="49"/>
      <c r="EE316" s="49"/>
      <c r="EF316" s="49"/>
      <c r="EG316" s="49"/>
      <c r="EH316" s="49"/>
      <c r="EI316" s="49"/>
      <c r="EJ316" s="49"/>
      <c r="EK316" s="49"/>
      <c r="EL316" s="49"/>
      <c r="EM316" s="49"/>
      <c r="EN316" s="49"/>
      <c r="EO316" s="49"/>
      <c r="EP316" s="49"/>
      <c r="EQ316" s="49"/>
      <c r="ER316" s="49"/>
      <c r="ES316" s="49"/>
      <c r="ET316" s="49"/>
      <c r="EU316" s="49"/>
      <c r="EV316" s="49"/>
      <c r="EW316" s="49"/>
      <c r="EX316" s="49"/>
      <c r="EY316" s="49"/>
      <c r="EZ316" s="49"/>
      <c r="FA316" s="49"/>
      <c r="FB316" s="49"/>
      <c r="FC316" s="49"/>
      <c r="FD316" s="49"/>
      <c r="FE316" s="49"/>
      <c r="FF316" s="49"/>
      <c r="FG316" s="49"/>
      <c r="FH316" s="49"/>
      <c r="FI316" s="49"/>
      <c r="FJ316" s="49"/>
      <c r="FK316" s="49"/>
      <c r="FL316" s="49"/>
      <c r="FM316" s="49"/>
      <c r="FN316" s="49"/>
      <c r="FO316" s="49"/>
      <c r="FP316" s="49"/>
      <c r="FQ316" s="49"/>
      <c r="FR316" s="49"/>
      <c r="FS316" s="49"/>
      <c r="FT316" s="49"/>
      <c r="FU316" s="49"/>
      <c r="FV316" s="49"/>
      <c r="FW316" s="49"/>
      <c r="FX316" s="49"/>
      <c r="FY316" s="49"/>
      <c r="FZ316" s="49"/>
      <c r="GA316" s="49"/>
      <c r="GB316" s="49"/>
      <c r="GC316" s="49"/>
      <c r="GD316" s="49"/>
      <c r="GE316" s="49"/>
      <c r="GF316" s="49"/>
      <c r="GG316" s="49"/>
      <c r="GH316" s="49"/>
      <c r="GI316" s="49"/>
      <c r="GJ316" s="49"/>
      <c r="GK316" s="49"/>
      <c r="GL316" s="49"/>
      <c r="GM316" s="49"/>
      <c r="GN316" s="49"/>
      <c r="GO316" s="49"/>
      <c r="GP316" s="49"/>
      <c r="GQ316" s="49"/>
      <c r="GR316" s="49"/>
      <c r="GS316" s="49"/>
      <c r="GT316" s="49"/>
      <c r="GU316" s="49"/>
      <c r="GV316" s="49"/>
      <c r="GW316" s="49"/>
      <c r="GX316" s="49"/>
      <c r="GY316" s="49"/>
      <c r="GZ316" s="49"/>
      <c r="HA316" s="49"/>
      <c r="HB316" s="49"/>
      <c r="HC316" s="49"/>
      <c r="HD316" s="49"/>
      <c r="HE316" s="49"/>
      <c r="HF316" s="49"/>
      <c r="HG316" s="49"/>
      <c r="HH316" s="49"/>
      <c r="HI316" s="49"/>
      <c r="HJ316" s="49"/>
      <c r="HK316" s="49"/>
      <c r="HL316" s="49"/>
      <c r="HM316" s="49"/>
      <c r="HN316" s="49"/>
      <c r="HO316" s="49"/>
      <c r="HP316" s="49"/>
      <c r="HQ316" s="49"/>
      <c r="HR316" s="49"/>
      <c r="HS316" s="49"/>
      <c r="HT316" s="49"/>
      <c r="HU316" s="49"/>
      <c r="HV316" s="49"/>
      <c r="HW316" s="49"/>
      <c r="HX316" s="49"/>
      <c r="HY316" s="49"/>
      <c r="HZ316" s="49"/>
      <c r="IA316" s="49"/>
      <c r="IB316" s="49"/>
      <c r="IC316" s="49"/>
      <c r="ID316" s="49"/>
      <c r="IE316" s="49"/>
      <c r="IF316" s="49"/>
      <c r="IG316" s="49"/>
      <c r="IH316" s="49"/>
      <c r="II316" s="49"/>
      <c r="IJ316" s="49"/>
      <c r="IK316" s="49"/>
      <c r="IL316" s="49"/>
      <c r="IM316" s="49"/>
      <c r="IN316" s="49"/>
      <c r="IO316" s="49"/>
      <c r="IP316" s="49"/>
      <c r="IQ316" s="49"/>
      <c r="IR316" s="49"/>
      <c r="IS316" s="49"/>
      <c r="IT316" s="49"/>
    </row>
    <row r="317" spans="11:254" ht="12.75">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9"/>
      <c r="CD317" s="49"/>
      <c r="CE317" s="49"/>
      <c r="CF317" s="49"/>
      <c r="CG317" s="49"/>
      <c r="CH317" s="49"/>
      <c r="CI317" s="49"/>
      <c r="CJ317" s="49"/>
      <c r="CK317" s="49"/>
      <c r="CL317" s="49"/>
      <c r="CM317" s="49"/>
      <c r="CN317" s="49"/>
      <c r="CO317" s="49"/>
      <c r="CP317" s="49"/>
      <c r="CQ317" s="49"/>
      <c r="CR317" s="49"/>
      <c r="CS317" s="49"/>
      <c r="CT317" s="49"/>
      <c r="CU317" s="49"/>
      <c r="CV317" s="49"/>
      <c r="CW317" s="49"/>
      <c r="CX317" s="49"/>
      <c r="CY317" s="49"/>
      <c r="CZ317" s="49"/>
      <c r="DA317" s="49"/>
      <c r="DB317" s="49"/>
      <c r="DC317" s="49"/>
      <c r="DD317" s="49"/>
      <c r="DE317" s="49"/>
      <c r="DF317" s="49"/>
      <c r="DG317" s="49"/>
      <c r="DH317" s="49"/>
      <c r="DI317" s="49"/>
      <c r="DJ317" s="49"/>
      <c r="DK317" s="49"/>
      <c r="DL317" s="49"/>
      <c r="DM317" s="49"/>
      <c r="DN317" s="49"/>
      <c r="DO317" s="49"/>
      <c r="DP317" s="49"/>
      <c r="DQ317" s="49"/>
      <c r="DR317" s="49"/>
      <c r="DS317" s="49"/>
      <c r="DT317" s="49"/>
      <c r="DU317" s="49"/>
      <c r="DV317" s="49"/>
      <c r="DW317" s="49"/>
      <c r="DX317" s="49"/>
      <c r="DY317" s="49"/>
      <c r="DZ317" s="49"/>
      <c r="EA317" s="49"/>
      <c r="EB317" s="49"/>
      <c r="EC317" s="49"/>
      <c r="ED317" s="49"/>
      <c r="EE317" s="49"/>
      <c r="EF317" s="49"/>
      <c r="EG317" s="49"/>
      <c r="EH317" s="49"/>
      <c r="EI317" s="49"/>
      <c r="EJ317" s="49"/>
      <c r="EK317" s="49"/>
      <c r="EL317" s="49"/>
      <c r="EM317" s="49"/>
      <c r="EN317" s="49"/>
      <c r="EO317" s="49"/>
      <c r="EP317" s="49"/>
      <c r="EQ317" s="49"/>
      <c r="ER317" s="49"/>
      <c r="ES317" s="49"/>
      <c r="ET317" s="49"/>
      <c r="EU317" s="49"/>
      <c r="EV317" s="49"/>
      <c r="EW317" s="49"/>
      <c r="EX317" s="49"/>
      <c r="EY317" s="49"/>
      <c r="EZ317" s="49"/>
      <c r="FA317" s="49"/>
      <c r="FB317" s="49"/>
      <c r="FC317" s="49"/>
      <c r="FD317" s="49"/>
      <c r="FE317" s="49"/>
      <c r="FF317" s="49"/>
      <c r="FG317" s="49"/>
      <c r="FH317" s="49"/>
      <c r="FI317" s="49"/>
      <c r="FJ317" s="49"/>
      <c r="FK317" s="49"/>
      <c r="FL317" s="49"/>
      <c r="FM317" s="49"/>
      <c r="FN317" s="49"/>
      <c r="FO317" s="49"/>
      <c r="FP317" s="49"/>
      <c r="FQ317" s="49"/>
      <c r="FR317" s="49"/>
      <c r="FS317" s="49"/>
      <c r="FT317" s="49"/>
      <c r="FU317" s="49"/>
      <c r="FV317" s="49"/>
      <c r="FW317" s="49"/>
      <c r="FX317" s="49"/>
      <c r="FY317" s="49"/>
      <c r="FZ317" s="49"/>
      <c r="GA317" s="49"/>
      <c r="GB317" s="49"/>
      <c r="GC317" s="49"/>
      <c r="GD317" s="49"/>
      <c r="GE317" s="49"/>
      <c r="GF317" s="49"/>
      <c r="GG317" s="49"/>
      <c r="GH317" s="49"/>
      <c r="GI317" s="49"/>
      <c r="GJ317" s="49"/>
      <c r="GK317" s="49"/>
      <c r="GL317" s="49"/>
      <c r="GM317" s="49"/>
      <c r="GN317" s="49"/>
      <c r="GO317" s="49"/>
      <c r="GP317" s="49"/>
      <c r="GQ317" s="49"/>
      <c r="GR317" s="49"/>
      <c r="GS317" s="49"/>
      <c r="GT317" s="49"/>
      <c r="GU317" s="49"/>
      <c r="GV317" s="49"/>
      <c r="GW317" s="49"/>
      <c r="GX317" s="49"/>
      <c r="GY317" s="49"/>
      <c r="GZ317" s="49"/>
      <c r="HA317" s="49"/>
      <c r="HB317" s="49"/>
      <c r="HC317" s="49"/>
      <c r="HD317" s="49"/>
      <c r="HE317" s="49"/>
      <c r="HF317" s="49"/>
      <c r="HG317" s="49"/>
      <c r="HH317" s="49"/>
      <c r="HI317" s="49"/>
      <c r="HJ317" s="49"/>
      <c r="HK317" s="49"/>
      <c r="HL317" s="49"/>
      <c r="HM317" s="49"/>
      <c r="HN317" s="49"/>
      <c r="HO317" s="49"/>
      <c r="HP317" s="49"/>
      <c r="HQ317" s="49"/>
      <c r="HR317" s="49"/>
      <c r="HS317" s="49"/>
      <c r="HT317" s="49"/>
      <c r="HU317" s="49"/>
      <c r="HV317" s="49"/>
      <c r="HW317" s="49"/>
      <c r="HX317" s="49"/>
      <c r="HY317" s="49"/>
      <c r="HZ317" s="49"/>
      <c r="IA317" s="49"/>
      <c r="IB317" s="49"/>
      <c r="IC317" s="49"/>
      <c r="ID317" s="49"/>
      <c r="IE317" s="49"/>
      <c r="IF317" s="49"/>
      <c r="IG317" s="49"/>
      <c r="IH317" s="49"/>
      <c r="II317" s="49"/>
      <c r="IJ317" s="49"/>
      <c r="IK317" s="49"/>
      <c r="IL317" s="49"/>
      <c r="IM317" s="49"/>
      <c r="IN317" s="49"/>
      <c r="IO317" s="49"/>
      <c r="IP317" s="49"/>
      <c r="IQ317" s="49"/>
      <c r="IR317" s="49"/>
      <c r="IS317" s="49"/>
      <c r="IT317" s="49"/>
    </row>
    <row r="318" spans="11:254" ht="12.75">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9"/>
      <c r="CD318" s="49"/>
      <c r="CE318" s="49"/>
      <c r="CF318" s="49"/>
      <c r="CG318" s="49"/>
      <c r="CH318" s="49"/>
      <c r="CI318" s="49"/>
      <c r="CJ318" s="49"/>
      <c r="CK318" s="49"/>
      <c r="CL318" s="49"/>
      <c r="CM318" s="49"/>
      <c r="CN318" s="49"/>
      <c r="CO318" s="49"/>
      <c r="CP318" s="49"/>
      <c r="CQ318" s="49"/>
      <c r="CR318" s="49"/>
      <c r="CS318" s="49"/>
      <c r="CT318" s="49"/>
      <c r="CU318" s="49"/>
      <c r="CV318" s="49"/>
      <c r="CW318" s="49"/>
      <c r="CX318" s="49"/>
      <c r="CY318" s="49"/>
      <c r="CZ318" s="49"/>
      <c r="DA318" s="49"/>
      <c r="DB318" s="49"/>
      <c r="DC318" s="49"/>
      <c r="DD318" s="49"/>
      <c r="DE318" s="49"/>
      <c r="DF318" s="49"/>
      <c r="DG318" s="49"/>
      <c r="DH318" s="49"/>
      <c r="DI318" s="49"/>
      <c r="DJ318" s="49"/>
      <c r="DK318" s="49"/>
      <c r="DL318" s="49"/>
      <c r="DM318" s="49"/>
      <c r="DN318" s="49"/>
      <c r="DO318" s="49"/>
      <c r="DP318" s="49"/>
      <c r="DQ318" s="49"/>
      <c r="DR318" s="49"/>
      <c r="DS318" s="49"/>
      <c r="DT318" s="49"/>
      <c r="DU318" s="49"/>
      <c r="DV318" s="49"/>
      <c r="DW318" s="49"/>
      <c r="DX318" s="49"/>
      <c r="DY318" s="49"/>
      <c r="DZ318" s="49"/>
      <c r="EA318" s="49"/>
      <c r="EB318" s="49"/>
      <c r="EC318" s="49"/>
      <c r="ED318" s="49"/>
      <c r="EE318" s="49"/>
      <c r="EF318" s="49"/>
      <c r="EG318" s="49"/>
      <c r="EH318" s="49"/>
      <c r="EI318" s="49"/>
      <c r="EJ318" s="49"/>
      <c r="EK318" s="49"/>
      <c r="EL318" s="49"/>
      <c r="EM318" s="49"/>
      <c r="EN318" s="49"/>
      <c r="EO318" s="49"/>
      <c r="EP318" s="49"/>
      <c r="EQ318" s="49"/>
      <c r="ER318" s="49"/>
      <c r="ES318" s="49"/>
      <c r="ET318" s="49"/>
      <c r="EU318" s="49"/>
      <c r="EV318" s="49"/>
      <c r="EW318" s="49"/>
      <c r="EX318" s="49"/>
      <c r="EY318" s="49"/>
      <c r="EZ318" s="49"/>
      <c r="FA318" s="49"/>
      <c r="FB318" s="49"/>
      <c r="FC318" s="49"/>
      <c r="FD318" s="49"/>
      <c r="FE318" s="49"/>
      <c r="FF318" s="49"/>
      <c r="FG318" s="49"/>
      <c r="FH318" s="49"/>
      <c r="FI318" s="49"/>
      <c r="FJ318" s="49"/>
      <c r="FK318" s="49"/>
      <c r="FL318" s="49"/>
      <c r="FM318" s="49"/>
      <c r="FN318" s="49"/>
      <c r="FO318" s="49"/>
      <c r="FP318" s="49"/>
      <c r="FQ318" s="49"/>
      <c r="FR318" s="49"/>
      <c r="FS318" s="49"/>
      <c r="FT318" s="49"/>
      <c r="FU318" s="49"/>
      <c r="FV318" s="49"/>
      <c r="FW318" s="49"/>
      <c r="FX318" s="49"/>
      <c r="FY318" s="49"/>
      <c r="FZ318" s="49"/>
      <c r="GA318" s="49"/>
      <c r="GB318" s="49"/>
      <c r="GC318" s="49"/>
      <c r="GD318" s="49"/>
      <c r="GE318" s="49"/>
      <c r="GF318" s="49"/>
      <c r="GG318" s="49"/>
      <c r="GH318" s="49"/>
      <c r="GI318" s="49"/>
      <c r="GJ318" s="49"/>
      <c r="GK318" s="49"/>
      <c r="GL318" s="49"/>
      <c r="GM318" s="49"/>
      <c r="GN318" s="49"/>
      <c r="GO318" s="49"/>
      <c r="GP318" s="49"/>
      <c r="GQ318" s="49"/>
      <c r="GR318" s="49"/>
      <c r="GS318" s="49"/>
      <c r="GT318" s="49"/>
      <c r="GU318" s="49"/>
      <c r="GV318" s="49"/>
      <c r="GW318" s="49"/>
      <c r="GX318" s="49"/>
      <c r="GY318" s="49"/>
      <c r="GZ318" s="49"/>
      <c r="HA318" s="49"/>
      <c r="HB318" s="49"/>
      <c r="HC318" s="49"/>
      <c r="HD318" s="49"/>
      <c r="HE318" s="49"/>
      <c r="HF318" s="49"/>
      <c r="HG318" s="49"/>
      <c r="HH318" s="49"/>
      <c r="HI318" s="49"/>
      <c r="HJ318" s="49"/>
      <c r="HK318" s="49"/>
      <c r="HL318" s="49"/>
      <c r="HM318" s="49"/>
      <c r="HN318" s="49"/>
      <c r="HO318" s="49"/>
      <c r="HP318" s="49"/>
      <c r="HQ318" s="49"/>
      <c r="HR318" s="49"/>
      <c r="HS318" s="49"/>
      <c r="HT318" s="49"/>
      <c r="HU318" s="49"/>
      <c r="HV318" s="49"/>
      <c r="HW318" s="49"/>
      <c r="HX318" s="49"/>
      <c r="HY318" s="49"/>
      <c r="HZ318" s="49"/>
      <c r="IA318" s="49"/>
      <c r="IB318" s="49"/>
      <c r="IC318" s="49"/>
      <c r="ID318" s="49"/>
      <c r="IE318" s="49"/>
      <c r="IF318" s="49"/>
      <c r="IG318" s="49"/>
      <c r="IH318" s="49"/>
      <c r="II318" s="49"/>
      <c r="IJ318" s="49"/>
      <c r="IK318" s="49"/>
      <c r="IL318" s="49"/>
      <c r="IM318" s="49"/>
      <c r="IN318" s="49"/>
      <c r="IO318" s="49"/>
      <c r="IP318" s="49"/>
      <c r="IQ318" s="49"/>
      <c r="IR318" s="49"/>
      <c r="IS318" s="49"/>
      <c r="IT318" s="49"/>
    </row>
    <row r="319" spans="11:254" ht="12.75">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c r="BZ319" s="49"/>
      <c r="CA319" s="49"/>
      <c r="CB319" s="49"/>
      <c r="CC319" s="49"/>
      <c r="CD319" s="49"/>
      <c r="CE319" s="49"/>
      <c r="CF319" s="49"/>
      <c r="CG319" s="49"/>
      <c r="CH319" s="49"/>
      <c r="CI319" s="49"/>
      <c r="CJ319" s="49"/>
      <c r="CK319" s="49"/>
      <c r="CL319" s="49"/>
      <c r="CM319" s="49"/>
      <c r="CN319" s="49"/>
      <c r="CO319" s="49"/>
      <c r="CP319" s="49"/>
      <c r="CQ319" s="49"/>
      <c r="CR319" s="49"/>
      <c r="CS319" s="49"/>
      <c r="CT319" s="49"/>
      <c r="CU319" s="49"/>
      <c r="CV319" s="49"/>
      <c r="CW319" s="49"/>
      <c r="CX319" s="49"/>
      <c r="CY319" s="49"/>
      <c r="CZ319" s="49"/>
      <c r="DA319" s="49"/>
      <c r="DB319" s="49"/>
      <c r="DC319" s="49"/>
      <c r="DD319" s="49"/>
      <c r="DE319" s="49"/>
      <c r="DF319" s="49"/>
      <c r="DG319" s="49"/>
      <c r="DH319" s="49"/>
      <c r="DI319" s="49"/>
      <c r="DJ319" s="49"/>
      <c r="DK319" s="49"/>
      <c r="DL319" s="49"/>
      <c r="DM319" s="49"/>
      <c r="DN319" s="49"/>
      <c r="DO319" s="49"/>
      <c r="DP319" s="49"/>
      <c r="DQ319" s="49"/>
      <c r="DR319" s="49"/>
      <c r="DS319" s="49"/>
      <c r="DT319" s="49"/>
      <c r="DU319" s="49"/>
      <c r="DV319" s="49"/>
      <c r="DW319" s="49"/>
      <c r="DX319" s="49"/>
      <c r="DY319" s="49"/>
      <c r="DZ319" s="49"/>
      <c r="EA319" s="49"/>
      <c r="EB319" s="49"/>
      <c r="EC319" s="49"/>
      <c r="ED319" s="49"/>
      <c r="EE319" s="49"/>
      <c r="EF319" s="49"/>
      <c r="EG319" s="49"/>
      <c r="EH319" s="49"/>
      <c r="EI319" s="49"/>
      <c r="EJ319" s="49"/>
      <c r="EK319" s="49"/>
      <c r="EL319" s="49"/>
      <c r="EM319" s="49"/>
      <c r="EN319" s="49"/>
      <c r="EO319" s="49"/>
      <c r="EP319" s="49"/>
      <c r="EQ319" s="49"/>
      <c r="ER319" s="49"/>
      <c r="ES319" s="49"/>
      <c r="ET319" s="49"/>
      <c r="EU319" s="49"/>
      <c r="EV319" s="49"/>
      <c r="EW319" s="49"/>
      <c r="EX319" s="49"/>
      <c r="EY319" s="49"/>
      <c r="EZ319" s="49"/>
      <c r="FA319" s="49"/>
      <c r="FB319" s="49"/>
      <c r="FC319" s="49"/>
      <c r="FD319" s="49"/>
      <c r="FE319" s="49"/>
      <c r="FF319" s="49"/>
      <c r="FG319" s="49"/>
      <c r="FH319" s="49"/>
      <c r="FI319" s="49"/>
      <c r="FJ319" s="49"/>
      <c r="FK319" s="49"/>
      <c r="FL319" s="49"/>
      <c r="FM319" s="49"/>
      <c r="FN319" s="49"/>
      <c r="FO319" s="49"/>
      <c r="FP319" s="49"/>
      <c r="FQ319" s="49"/>
      <c r="FR319" s="49"/>
      <c r="FS319" s="49"/>
      <c r="FT319" s="49"/>
      <c r="FU319" s="49"/>
      <c r="FV319" s="49"/>
      <c r="FW319" s="49"/>
      <c r="FX319" s="49"/>
      <c r="FY319" s="49"/>
      <c r="FZ319" s="49"/>
      <c r="GA319" s="49"/>
      <c r="GB319" s="49"/>
      <c r="GC319" s="49"/>
      <c r="GD319" s="49"/>
      <c r="GE319" s="49"/>
      <c r="GF319" s="49"/>
      <c r="GG319" s="49"/>
      <c r="GH319" s="49"/>
      <c r="GI319" s="49"/>
      <c r="GJ319" s="49"/>
      <c r="GK319" s="49"/>
      <c r="GL319" s="49"/>
      <c r="GM319" s="49"/>
      <c r="GN319" s="49"/>
      <c r="GO319" s="49"/>
      <c r="GP319" s="49"/>
      <c r="GQ319" s="49"/>
      <c r="GR319" s="49"/>
      <c r="GS319" s="49"/>
      <c r="GT319" s="49"/>
      <c r="GU319" s="49"/>
      <c r="GV319" s="49"/>
      <c r="GW319" s="49"/>
      <c r="GX319" s="49"/>
      <c r="GY319" s="49"/>
      <c r="GZ319" s="49"/>
      <c r="HA319" s="49"/>
      <c r="HB319" s="49"/>
      <c r="HC319" s="49"/>
      <c r="HD319" s="49"/>
      <c r="HE319" s="49"/>
      <c r="HF319" s="49"/>
      <c r="HG319" s="49"/>
      <c r="HH319" s="49"/>
      <c r="HI319" s="49"/>
      <c r="HJ319" s="49"/>
      <c r="HK319" s="49"/>
      <c r="HL319" s="49"/>
      <c r="HM319" s="49"/>
      <c r="HN319" s="49"/>
      <c r="HO319" s="49"/>
      <c r="HP319" s="49"/>
      <c r="HQ319" s="49"/>
      <c r="HR319" s="49"/>
      <c r="HS319" s="49"/>
      <c r="HT319" s="49"/>
      <c r="HU319" s="49"/>
      <c r="HV319" s="49"/>
      <c r="HW319" s="49"/>
      <c r="HX319" s="49"/>
      <c r="HY319" s="49"/>
      <c r="HZ319" s="49"/>
      <c r="IA319" s="49"/>
      <c r="IB319" s="49"/>
      <c r="IC319" s="49"/>
      <c r="ID319" s="49"/>
      <c r="IE319" s="49"/>
      <c r="IF319" s="49"/>
      <c r="IG319" s="49"/>
      <c r="IH319" s="49"/>
      <c r="II319" s="49"/>
      <c r="IJ319" s="49"/>
      <c r="IK319" s="49"/>
      <c r="IL319" s="49"/>
      <c r="IM319" s="49"/>
      <c r="IN319" s="49"/>
      <c r="IO319" s="49"/>
      <c r="IP319" s="49"/>
      <c r="IQ319" s="49"/>
      <c r="IR319" s="49"/>
      <c r="IS319" s="49"/>
      <c r="IT319" s="49"/>
    </row>
    <row r="320" spans="4:254" ht="12.75">
      <c r="D320" s="16"/>
      <c r="E320" s="16"/>
      <c r="F320" s="16"/>
      <c r="G320" s="16"/>
      <c r="H320" s="16"/>
      <c r="I320" s="16"/>
      <c r="J320" s="12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N320" s="49"/>
      <c r="BO320" s="49"/>
      <c r="BP320" s="49"/>
      <c r="BQ320" s="49"/>
      <c r="BR320" s="49"/>
      <c r="BS320" s="49"/>
      <c r="BT320" s="49"/>
      <c r="BU320" s="49"/>
      <c r="BV320" s="49"/>
      <c r="BW320" s="49"/>
      <c r="BX320" s="49"/>
      <c r="BY320" s="49"/>
      <c r="BZ320" s="49"/>
      <c r="CA320" s="49"/>
      <c r="CB320" s="49"/>
      <c r="CC320" s="49"/>
      <c r="CD320" s="49"/>
      <c r="CE320" s="49"/>
      <c r="CF320" s="49"/>
      <c r="CG320" s="49"/>
      <c r="CH320" s="49"/>
      <c r="CI320" s="49"/>
      <c r="CJ320" s="49"/>
      <c r="CK320" s="49"/>
      <c r="CL320" s="49"/>
      <c r="CM320" s="49"/>
      <c r="CN320" s="49"/>
      <c r="CO320" s="49"/>
      <c r="CP320" s="49"/>
      <c r="CQ320" s="49"/>
      <c r="CR320" s="49"/>
      <c r="CS320" s="49"/>
      <c r="CT320" s="49"/>
      <c r="CU320" s="49"/>
      <c r="CV320" s="49"/>
      <c r="CW320" s="49"/>
      <c r="CX320" s="49"/>
      <c r="CY320" s="49"/>
      <c r="CZ320" s="49"/>
      <c r="DA320" s="49"/>
      <c r="DB320" s="49"/>
      <c r="DC320" s="49"/>
      <c r="DD320" s="49"/>
      <c r="DE320" s="49"/>
      <c r="DF320" s="49"/>
      <c r="DG320" s="49"/>
      <c r="DH320" s="49"/>
      <c r="DI320" s="49"/>
      <c r="DJ320" s="49"/>
      <c r="DK320" s="49"/>
      <c r="DL320" s="49"/>
      <c r="DM320" s="49"/>
      <c r="DN320" s="49"/>
      <c r="DO320" s="49"/>
      <c r="DP320" s="49"/>
      <c r="DQ320" s="49"/>
      <c r="DR320" s="49"/>
      <c r="DS320" s="49"/>
      <c r="DT320" s="49"/>
      <c r="DU320" s="49"/>
      <c r="DV320" s="49"/>
      <c r="DW320" s="49"/>
      <c r="DX320" s="49"/>
      <c r="DY320" s="49"/>
      <c r="DZ320" s="49"/>
      <c r="EA320" s="49"/>
      <c r="EB320" s="49"/>
      <c r="EC320" s="49"/>
      <c r="ED320" s="49"/>
      <c r="EE320" s="49"/>
      <c r="EF320" s="49"/>
      <c r="EG320" s="49"/>
      <c r="EH320" s="49"/>
      <c r="EI320" s="49"/>
      <c r="EJ320" s="49"/>
      <c r="EK320" s="49"/>
      <c r="EL320" s="49"/>
      <c r="EM320" s="49"/>
      <c r="EN320" s="49"/>
      <c r="EO320" s="49"/>
      <c r="EP320" s="49"/>
      <c r="EQ320" s="49"/>
      <c r="ER320" s="49"/>
      <c r="ES320" s="49"/>
      <c r="ET320" s="49"/>
      <c r="EU320" s="49"/>
      <c r="EV320" s="49"/>
      <c r="EW320" s="49"/>
      <c r="EX320" s="49"/>
      <c r="EY320" s="49"/>
      <c r="EZ320" s="49"/>
      <c r="FA320" s="49"/>
      <c r="FB320" s="49"/>
      <c r="FC320" s="49"/>
      <c r="FD320" s="49"/>
      <c r="FE320" s="49"/>
      <c r="FF320" s="49"/>
      <c r="FG320" s="49"/>
      <c r="FH320" s="49"/>
      <c r="FI320" s="49"/>
      <c r="FJ320" s="49"/>
      <c r="FK320" s="49"/>
      <c r="FL320" s="49"/>
      <c r="FM320" s="49"/>
      <c r="FN320" s="49"/>
      <c r="FO320" s="49"/>
      <c r="FP320" s="49"/>
      <c r="FQ320" s="49"/>
      <c r="FR320" s="49"/>
      <c r="FS320" s="49"/>
      <c r="FT320" s="49"/>
      <c r="FU320" s="49"/>
      <c r="FV320" s="49"/>
      <c r="FW320" s="49"/>
      <c r="FX320" s="49"/>
      <c r="FY320" s="49"/>
      <c r="FZ320" s="49"/>
      <c r="GA320" s="49"/>
      <c r="GB320" s="49"/>
      <c r="GC320" s="49"/>
      <c r="GD320" s="49"/>
      <c r="GE320" s="49"/>
      <c r="GF320" s="49"/>
      <c r="GG320" s="49"/>
      <c r="GH320" s="49"/>
      <c r="GI320" s="49"/>
      <c r="GJ320" s="49"/>
      <c r="GK320" s="49"/>
      <c r="GL320" s="49"/>
      <c r="GM320" s="49"/>
      <c r="GN320" s="49"/>
      <c r="GO320" s="49"/>
      <c r="GP320" s="49"/>
      <c r="GQ320" s="49"/>
      <c r="GR320" s="49"/>
      <c r="GS320" s="49"/>
      <c r="GT320" s="49"/>
      <c r="GU320" s="49"/>
      <c r="GV320" s="49"/>
      <c r="GW320" s="49"/>
      <c r="GX320" s="49"/>
      <c r="GY320" s="49"/>
      <c r="GZ320" s="49"/>
      <c r="HA320" s="49"/>
      <c r="HB320" s="49"/>
      <c r="HC320" s="49"/>
      <c r="HD320" s="49"/>
      <c r="HE320" s="49"/>
      <c r="HF320" s="49"/>
      <c r="HG320" s="49"/>
      <c r="HH320" s="49"/>
      <c r="HI320" s="49"/>
      <c r="HJ320" s="49"/>
      <c r="HK320" s="49"/>
      <c r="HL320" s="49"/>
      <c r="HM320" s="49"/>
      <c r="HN320" s="49"/>
      <c r="HO320" s="49"/>
      <c r="HP320" s="49"/>
      <c r="HQ320" s="49"/>
      <c r="HR320" s="49"/>
      <c r="HS320" s="49"/>
      <c r="HT320" s="49"/>
      <c r="HU320" s="49"/>
      <c r="HV320" s="49"/>
      <c r="HW320" s="49"/>
      <c r="HX320" s="49"/>
      <c r="HY320" s="49"/>
      <c r="HZ320" s="49"/>
      <c r="IA320" s="49"/>
      <c r="IB320" s="49"/>
      <c r="IC320" s="49"/>
      <c r="ID320" s="49"/>
      <c r="IE320" s="49"/>
      <c r="IF320" s="49"/>
      <c r="IG320" s="49"/>
      <c r="IH320" s="49"/>
      <c r="II320" s="49"/>
      <c r="IJ320" s="49"/>
      <c r="IK320" s="49"/>
      <c r="IL320" s="49"/>
      <c r="IM320" s="49"/>
      <c r="IN320" s="49"/>
      <c r="IO320" s="49"/>
      <c r="IP320" s="49"/>
      <c r="IQ320" s="49"/>
      <c r="IR320" s="49"/>
      <c r="IS320" s="49"/>
      <c r="IT320" s="49"/>
    </row>
    <row r="321" spans="4:254" ht="12.75">
      <c r="D321" s="16"/>
      <c r="E321" s="16"/>
      <c r="F321" s="16"/>
      <c r="G321" s="16"/>
      <c r="H321" s="16"/>
      <c r="I321" s="16"/>
      <c r="J321" s="12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49"/>
      <c r="BW321" s="49"/>
      <c r="BX321" s="49"/>
      <c r="BY321" s="49"/>
      <c r="BZ321" s="49"/>
      <c r="CA321" s="49"/>
      <c r="CB321" s="49"/>
      <c r="CC321" s="49"/>
      <c r="CD321" s="49"/>
      <c r="CE321" s="49"/>
      <c r="CF321" s="49"/>
      <c r="CG321" s="49"/>
      <c r="CH321" s="49"/>
      <c r="CI321" s="49"/>
      <c r="CJ321" s="49"/>
      <c r="CK321" s="49"/>
      <c r="CL321" s="49"/>
      <c r="CM321" s="49"/>
      <c r="CN321" s="49"/>
      <c r="CO321" s="49"/>
      <c r="CP321" s="49"/>
      <c r="CQ321" s="49"/>
      <c r="CR321" s="49"/>
      <c r="CS321" s="49"/>
      <c r="CT321" s="49"/>
      <c r="CU321" s="49"/>
      <c r="CV321" s="49"/>
      <c r="CW321" s="49"/>
      <c r="CX321" s="49"/>
      <c r="CY321" s="49"/>
      <c r="CZ321" s="49"/>
      <c r="DA321" s="49"/>
      <c r="DB321" s="49"/>
      <c r="DC321" s="49"/>
      <c r="DD321" s="49"/>
      <c r="DE321" s="49"/>
      <c r="DF321" s="49"/>
      <c r="DG321" s="49"/>
      <c r="DH321" s="49"/>
      <c r="DI321" s="49"/>
      <c r="DJ321" s="49"/>
      <c r="DK321" s="49"/>
      <c r="DL321" s="49"/>
      <c r="DM321" s="49"/>
      <c r="DN321" s="49"/>
      <c r="DO321" s="49"/>
      <c r="DP321" s="49"/>
      <c r="DQ321" s="49"/>
      <c r="DR321" s="49"/>
      <c r="DS321" s="49"/>
      <c r="DT321" s="49"/>
      <c r="DU321" s="49"/>
      <c r="DV321" s="49"/>
      <c r="DW321" s="49"/>
      <c r="DX321" s="49"/>
      <c r="DY321" s="49"/>
      <c r="DZ321" s="49"/>
      <c r="EA321" s="49"/>
      <c r="EB321" s="49"/>
      <c r="EC321" s="49"/>
      <c r="ED321" s="49"/>
      <c r="EE321" s="49"/>
      <c r="EF321" s="49"/>
      <c r="EG321" s="49"/>
      <c r="EH321" s="49"/>
      <c r="EI321" s="49"/>
      <c r="EJ321" s="49"/>
      <c r="EK321" s="49"/>
      <c r="EL321" s="49"/>
      <c r="EM321" s="49"/>
      <c r="EN321" s="49"/>
      <c r="EO321" s="49"/>
      <c r="EP321" s="49"/>
      <c r="EQ321" s="49"/>
      <c r="ER321" s="49"/>
      <c r="ES321" s="49"/>
      <c r="ET321" s="49"/>
      <c r="EU321" s="49"/>
      <c r="EV321" s="49"/>
      <c r="EW321" s="49"/>
      <c r="EX321" s="49"/>
      <c r="EY321" s="49"/>
      <c r="EZ321" s="49"/>
      <c r="FA321" s="49"/>
      <c r="FB321" s="49"/>
      <c r="FC321" s="49"/>
      <c r="FD321" s="49"/>
      <c r="FE321" s="49"/>
      <c r="FF321" s="49"/>
      <c r="FG321" s="49"/>
      <c r="FH321" s="49"/>
      <c r="FI321" s="49"/>
      <c r="FJ321" s="49"/>
      <c r="FK321" s="49"/>
      <c r="FL321" s="49"/>
      <c r="FM321" s="49"/>
      <c r="FN321" s="49"/>
      <c r="FO321" s="49"/>
      <c r="FP321" s="49"/>
      <c r="FQ321" s="49"/>
      <c r="FR321" s="49"/>
      <c r="FS321" s="49"/>
      <c r="FT321" s="49"/>
      <c r="FU321" s="49"/>
      <c r="FV321" s="49"/>
      <c r="FW321" s="49"/>
      <c r="FX321" s="49"/>
      <c r="FY321" s="49"/>
      <c r="FZ321" s="49"/>
      <c r="GA321" s="49"/>
      <c r="GB321" s="49"/>
      <c r="GC321" s="49"/>
      <c r="GD321" s="49"/>
      <c r="GE321" s="49"/>
      <c r="GF321" s="49"/>
      <c r="GG321" s="49"/>
      <c r="GH321" s="49"/>
      <c r="GI321" s="49"/>
      <c r="GJ321" s="49"/>
      <c r="GK321" s="49"/>
      <c r="GL321" s="49"/>
      <c r="GM321" s="49"/>
      <c r="GN321" s="49"/>
      <c r="GO321" s="49"/>
      <c r="GP321" s="49"/>
      <c r="GQ321" s="49"/>
      <c r="GR321" s="49"/>
      <c r="GS321" s="49"/>
      <c r="GT321" s="49"/>
      <c r="GU321" s="49"/>
      <c r="GV321" s="49"/>
      <c r="GW321" s="49"/>
      <c r="GX321" s="49"/>
      <c r="GY321" s="49"/>
      <c r="GZ321" s="49"/>
      <c r="HA321" s="49"/>
      <c r="HB321" s="49"/>
      <c r="HC321" s="49"/>
      <c r="HD321" s="49"/>
      <c r="HE321" s="49"/>
      <c r="HF321" s="49"/>
      <c r="HG321" s="49"/>
      <c r="HH321" s="49"/>
      <c r="HI321" s="49"/>
      <c r="HJ321" s="49"/>
      <c r="HK321" s="49"/>
      <c r="HL321" s="49"/>
      <c r="HM321" s="49"/>
      <c r="HN321" s="49"/>
      <c r="HO321" s="49"/>
      <c r="HP321" s="49"/>
      <c r="HQ321" s="49"/>
      <c r="HR321" s="49"/>
      <c r="HS321" s="49"/>
      <c r="HT321" s="49"/>
      <c r="HU321" s="49"/>
      <c r="HV321" s="49"/>
      <c r="HW321" s="49"/>
      <c r="HX321" s="49"/>
      <c r="HY321" s="49"/>
      <c r="HZ321" s="49"/>
      <c r="IA321" s="49"/>
      <c r="IB321" s="49"/>
      <c r="IC321" s="49"/>
      <c r="ID321" s="49"/>
      <c r="IE321" s="49"/>
      <c r="IF321" s="49"/>
      <c r="IG321" s="49"/>
      <c r="IH321" s="49"/>
      <c r="II321" s="49"/>
      <c r="IJ321" s="49"/>
      <c r="IK321" s="49"/>
      <c r="IL321" s="49"/>
      <c r="IM321" s="49"/>
      <c r="IN321" s="49"/>
      <c r="IO321" s="49"/>
      <c r="IP321" s="49"/>
      <c r="IQ321" s="49"/>
      <c r="IR321" s="49"/>
      <c r="IS321" s="49"/>
      <c r="IT321" s="49"/>
    </row>
    <row r="322" spans="4:254" ht="12.75">
      <c r="D322" s="16"/>
      <c r="E322" s="16"/>
      <c r="F322" s="16"/>
      <c r="G322" s="16"/>
      <c r="H322" s="16"/>
      <c r="I322" s="16"/>
      <c r="J322" s="12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9"/>
      <c r="CD322" s="49"/>
      <c r="CE322" s="49"/>
      <c r="CF322" s="49"/>
      <c r="CG322" s="49"/>
      <c r="CH322" s="49"/>
      <c r="CI322" s="49"/>
      <c r="CJ322" s="49"/>
      <c r="CK322" s="49"/>
      <c r="CL322" s="49"/>
      <c r="CM322" s="49"/>
      <c r="CN322" s="49"/>
      <c r="CO322" s="49"/>
      <c r="CP322" s="49"/>
      <c r="CQ322" s="49"/>
      <c r="CR322" s="49"/>
      <c r="CS322" s="49"/>
      <c r="CT322" s="49"/>
      <c r="CU322" s="49"/>
      <c r="CV322" s="49"/>
      <c r="CW322" s="49"/>
      <c r="CX322" s="49"/>
      <c r="CY322" s="49"/>
      <c r="CZ322" s="49"/>
      <c r="DA322" s="49"/>
      <c r="DB322" s="49"/>
      <c r="DC322" s="49"/>
      <c r="DD322" s="49"/>
      <c r="DE322" s="49"/>
      <c r="DF322" s="49"/>
      <c r="DG322" s="49"/>
      <c r="DH322" s="49"/>
      <c r="DI322" s="49"/>
      <c r="DJ322" s="49"/>
      <c r="DK322" s="49"/>
      <c r="DL322" s="49"/>
      <c r="DM322" s="49"/>
      <c r="DN322" s="49"/>
      <c r="DO322" s="49"/>
      <c r="DP322" s="49"/>
      <c r="DQ322" s="49"/>
      <c r="DR322" s="49"/>
      <c r="DS322" s="49"/>
      <c r="DT322" s="49"/>
      <c r="DU322" s="49"/>
      <c r="DV322" s="49"/>
      <c r="DW322" s="49"/>
      <c r="DX322" s="49"/>
      <c r="DY322" s="49"/>
      <c r="DZ322" s="49"/>
      <c r="EA322" s="49"/>
      <c r="EB322" s="49"/>
      <c r="EC322" s="49"/>
      <c r="ED322" s="49"/>
      <c r="EE322" s="49"/>
      <c r="EF322" s="49"/>
      <c r="EG322" s="49"/>
      <c r="EH322" s="49"/>
      <c r="EI322" s="49"/>
      <c r="EJ322" s="49"/>
      <c r="EK322" s="49"/>
      <c r="EL322" s="49"/>
      <c r="EM322" s="49"/>
      <c r="EN322" s="49"/>
      <c r="EO322" s="49"/>
      <c r="EP322" s="49"/>
      <c r="EQ322" s="49"/>
      <c r="ER322" s="49"/>
      <c r="ES322" s="49"/>
      <c r="ET322" s="49"/>
      <c r="EU322" s="49"/>
      <c r="EV322" s="49"/>
      <c r="EW322" s="49"/>
      <c r="EX322" s="49"/>
      <c r="EY322" s="49"/>
      <c r="EZ322" s="49"/>
      <c r="FA322" s="49"/>
      <c r="FB322" s="49"/>
      <c r="FC322" s="49"/>
      <c r="FD322" s="49"/>
      <c r="FE322" s="49"/>
      <c r="FF322" s="49"/>
      <c r="FG322" s="49"/>
      <c r="FH322" s="49"/>
      <c r="FI322" s="49"/>
      <c r="FJ322" s="49"/>
      <c r="FK322" s="49"/>
      <c r="FL322" s="49"/>
      <c r="FM322" s="49"/>
      <c r="FN322" s="49"/>
      <c r="FO322" s="49"/>
      <c r="FP322" s="49"/>
      <c r="FQ322" s="49"/>
      <c r="FR322" s="49"/>
      <c r="FS322" s="49"/>
      <c r="FT322" s="49"/>
      <c r="FU322" s="49"/>
      <c r="FV322" s="49"/>
      <c r="FW322" s="49"/>
      <c r="FX322" s="49"/>
      <c r="FY322" s="49"/>
      <c r="FZ322" s="49"/>
      <c r="GA322" s="49"/>
      <c r="GB322" s="49"/>
      <c r="GC322" s="49"/>
      <c r="GD322" s="49"/>
      <c r="GE322" s="49"/>
      <c r="GF322" s="49"/>
      <c r="GG322" s="49"/>
      <c r="GH322" s="49"/>
      <c r="GI322" s="49"/>
      <c r="GJ322" s="49"/>
      <c r="GK322" s="49"/>
      <c r="GL322" s="49"/>
      <c r="GM322" s="49"/>
      <c r="GN322" s="49"/>
      <c r="GO322" s="49"/>
      <c r="GP322" s="49"/>
      <c r="GQ322" s="49"/>
      <c r="GR322" s="49"/>
      <c r="GS322" s="49"/>
      <c r="GT322" s="49"/>
      <c r="GU322" s="49"/>
      <c r="GV322" s="49"/>
      <c r="GW322" s="49"/>
      <c r="GX322" s="49"/>
      <c r="GY322" s="49"/>
      <c r="GZ322" s="49"/>
      <c r="HA322" s="49"/>
      <c r="HB322" s="49"/>
      <c r="HC322" s="49"/>
      <c r="HD322" s="49"/>
      <c r="HE322" s="49"/>
      <c r="HF322" s="49"/>
      <c r="HG322" s="49"/>
      <c r="HH322" s="49"/>
      <c r="HI322" s="49"/>
      <c r="HJ322" s="49"/>
      <c r="HK322" s="49"/>
      <c r="HL322" s="49"/>
      <c r="HM322" s="49"/>
      <c r="HN322" s="49"/>
      <c r="HO322" s="49"/>
      <c r="HP322" s="49"/>
      <c r="HQ322" s="49"/>
      <c r="HR322" s="49"/>
      <c r="HS322" s="49"/>
      <c r="HT322" s="49"/>
      <c r="HU322" s="49"/>
      <c r="HV322" s="49"/>
      <c r="HW322" s="49"/>
      <c r="HX322" s="49"/>
      <c r="HY322" s="49"/>
      <c r="HZ322" s="49"/>
      <c r="IA322" s="49"/>
      <c r="IB322" s="49"/>
      <c r="IC322" s="49"/>
      <c r="ID322" s="49"/>
      <c r="IE322" s="49"/>
      <c r="IF322" s="49"/>
      <c r="IG322" s="49"/>
      <c r="IH322" s="49"/>
      <c r="II322" s="49"/>
      <c r="IJ322" s="49"/>
      <c r="IK322" s="49"/>
      <c r="IL322" s="49"/>
      <c r="IM322" s="49"/>
      <c r="IN322" s="49"/>
      <c r="IO322" s="49"/>
      <c r="IP322" s="49"/>
      <c r="IQ322" s="49"/>
      <c r="IR322" s="49"/>
      <c r="IS322" s="49"/>
      <c r="IT322" s="49"/>
    </row>
    <row r="323" spans="4:254" ht="12.75">
      <c r="D323" s="16"/>
      <c r="E323" s="16"/>
      <c r="F323" s="16"/>
      <c r="G323" s="16"/>
      <c r="H323" s="16"/>
      <c r="I323" s="16"/>
      <c r="J323" s="12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c r="BV323" s="49"/>
      <c r="BW323" s="49"/>
      <c r="BX323" s="49"/>
      <c r="BY323" s="49"/>
      <c r="BZ323" s="49"/>
      <c r="CA323" s="49"/>
      <c r="CB323" s="49"/>
      <c r="CC323" s="49"/>
      <c r="CD323" s="49"/>
      <c r="CE323" s="49"/>
      <c r="CF323" s="49"/>
      <c r="CG323" s="49"/>
      <c r="CH323" s="49"/>
      <c r="CI323" s="49"/>
      <c r="CJ323" s="49"/>
      <c r="CK323" s="49"/>
      <c r="CL323" s="49"/>
      <c r="CM323" s="49"/>
      <c r="CN323" s="49"/>
      <c r="CO323" s="49"/>
      <c r="CP323" s="49"/>
      <c r="CQ323" s="49"/>
      <c r="CR323" s="49"/>
      <c r="CS323" s="49"/>
      <c r="CT323" s="49"/>
      <c r="CU323" s="49"/>
      <c r="CV323" s="49"/>
      <c r="CW323" s="49"/>
      <c r="CX323" s="49"/>
      <c r="CY323" s="49"/>
      <c r="CZ323" s="49"/>
      <c r="DA323" s="49"/>
      <c r="DB323" s="49"/>
      <c r="DC323" s="49"/>
      <c r="DD323" s="49"/>
      <c r="DE323" s="49"/>
      <c r="DF323" s="49"/>
      <c r="DG323" s="49"/>
      <c r="DH323" s="49"/>
      <c r="DI323" s="49"/>
      <c r="DJ323" s="49"/>
      <c r="DK323" s="49"/>
      <c r="DL323" s="49"/>
      <c r="DM323" s="49"/>
      <c r="DN323" s="49"/>
      <c r="DO323" s="49"/>
      <c r="DP323" s="49"/>
      <c r="DQ323" s="49"/>
      <c r="DR323" s="49"/>
      <c r="DS323" s="49"/>
      <c r="DT323" s="49"/>
      <c r="DU323" s="49"/>
      <c r="DV323" s="49"/>
      <c r="DW323" s="49"/>
      <c r="DX323" s="49"/>
      <c r="DY323" s="49"/>
      <c r="DZ323" s="49"/>
      <c r="EA323" s="49"/>
      <c r="EB323" s="49"/>
      <c r="EC323" s="49"/>
      <c r="ED323" s="49"/>
      <c r="EE323" s="49"/>
      <c r="EF323" s="49"/>
      <c r="EG323" s="49"/>
      <c r="EH323" s="49"/>
      <c r="EI323" s="49"/>
      <c r="EJ323" s="49"/>
      <c r="EK323" s="49"/>
      <c r="EL323" s="49"/>
      <c r="EM323" s="49"/>
      <c r="EN323" s="49"/>
      <c r="EO323" s="49"/>
      <c r="EP323" s="49"/>
      <c r="EQ323" s="49"/>
      <c r="ER323" s="49"/>
      <c r="ES323" s="49"/>
      <c r="ET323" s="49"/>
      <c r="EU323" s="49"/>
      <c r="EV323" s="49"/>
      <c r="EW323" s="49"/>
      <c r="EX323" s="49"/>
      <c r="EY323" s="49"/>
      <c r="EZ323" s="49"/>
      <c r="FA323" s="49"/>
      <c r="FB323" s="49"/>
      <c r="FC323" s="49"/>
      <c r="FD323" s="49"/>
      <c r="FE323" s="49"/>
      <c r="FF323" s="49"/>
      <c r="FG323" s="49"/>
      <c r="FH323" s="49"/>
      <c r="FI323" s="49"/>
      <c r="FJ323" s="49"/>
      <c r="FK323" s="49"/>
      <c r="FL323" s="49"/>
      <c r="FM323" s="49"/>
      <c r="FN323" s="49"/>
      <c r="FO323" s="49"/>
      <c r="FP323" s="49"/>
      <c r="FQ323" s="49"/>
      <c r="FR323" s="49"/>
      <c r="FS323" s="49"/>
      <c r="FT323" s="49"/>
      <c r="FU323" s="49"/>
      <c r="FV323" s="49"/>
      <c r="FW323" s="49"/>
      <c r="FX323" s="49"/>
      <c r="FY323" s="49"/>
      <c r="FZ323" s="49"/>
      <c r="GA323" s="49"/>
      <c r="GB323" s="49"/>
      <c r="GC323" s="49"/>
      <c r="GD323" s="49"/>
      <c r="GE323" s="49"/>
      <c r="GF323" s="49"/>
      <c r="GG323" s="49"/>
      <c r="GH323" s="49"/>
      <c r="GI323" s="49"/>
      <c r="GJ323" s="49"/>
      <c r="GK323" s="49"/>
      <c r="GL323" s="49"/>
      <c r="GM323" s="49"/>
      <c r="GN323" s="49"/>
      <c r="GO323" s="49"/>
      <c r="GP323" s="49"/>
      <c r="GQ323" s="49"/>
      <c r="GR323" s="49"/>
      <c r="GS323" s="49"/>
      <c r="GT323" s="49"/>
      <c r="GU323" s="49"/>
      <c r="GV323" s="49"/>
      <c r="GW323" s="49"/>
      <c r="GX323" s="49"/>
      <c r="GY323" s="49"/>
      <c r="GZ323" s="49"/>
      <c r="HA323" s="49"/>
      <c r="HB323" s="49"/>
      <c r="HC323" s="49"/>
      <c r="HD323" s="49"/>
      <c r="HE323" s="49"/>
      <c r="HF323" s="49"/>
      <c r="HG323" s="49"/>
      <c r="HH323" s="49"/>
      <c r="HI323" s="49"/>
      <c r="HJ323" s="49"/>
      <c r="HK323" s="49"/>
      <c r="HL323" s="49"/>
      <c r="HM323" s="49"/>
      <c r="HN323" s="49"/>
      <c r="HO323" s="49"/>
      <c r="HP323" s="49"/>
      <c r="HQ323" s="49"/>
      <c r="HR323" s="49"/>
      <c r="HS323" s="49"/>
      <c r="HT323" s="49"/>
      <c r="HU323" s="49"/>
      <c r="HV323" s="49"/>
      <c r="HW323" s="49"/>
      <c r="HX323" s="49"/>
      <c r="HY323" s="49"/>
      <c r="HZ323" s="49"/>
      <c r="IA323" s="49"/>
      <c r="IB323" s="49"/>
      <c r="IC323" s="49"/>
      <c r="ID323" s="49"/>
      <c r="IE323" s="49"/>
      <c r="IF323" s="49"/>
      <c r="IG323" s="49"/>
      <c r="IH323" s="49"/>
      <c r="II323" s="49"/>
      <c r="IJ323" s="49"/>
      <c r="IK323" s="49"/>
      <c r="IL323" s="49"/>
      <c r="IM323" s="49"/>
      <c r="IN323" s="49"/>
      <c r="IO323" s="49"/>
      <c r="IP323" s="49"/>
      <c r="IQ323" s="49"/>
      <c r="IR323" s="49"/>
      <c r="IS323" s="49"/>
      <c r="IT323" s="49"/>
    </row>
    <row r="324" spans="4:254" ht="12.75">
      <c r="D324" s="16"/>
      <c r="E324" s="16"/>
      <c r="F324" s="16"/>
      <c r="G324" s="16"/>
      <c r="H324" s="16"/>
      <c r="I324" s="16"/>
      <c r="J324" s="12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c r="BV324" s="49"/>
      <c r="BW324" s="49"/>
      <c r="BX324" s="49"/>
      <c r="BY324" s="49"/>
      <c r="BZ324" s="49"/>
      <c r="CA324" s="49"/>
      <c r="CB324" s="49"/>
      <c r="CC324" s="49"/>
      <c r="CD324" s="49"/>
      <c r="CE324" s="49"/>
      <c r="CF324" s="49"/>
      <c r="CG324" s="49"/>
      <c r="CH324" s="49"/>
      <c r="CI324" s="49"/>
      <c r="CJ324" s="49"/>
      <c r="CK324" s="49"/>
      <c r="CL324" s="49"/>
      <c r="CM324" s="49"/>
      <c r="CN324" s="49"/>
      <c r="CO324" s="49"/>
      <c r="CP324" s="49"/>
      <c r="CQ324" s="49"/>
      <c r="CR324" s="49"/>
      <c r="CS324" s="49"/>
      <c r="CT324" s="49"/>
      <c r="CU324" s="49"/>
      <c r="CV324" s="49"/>
      <c r="CW324" s="49"/>
      <c r="CX324" s="49"/>
      <c r="CY324" s="49"/>
      <c r="CZ324" s="49"/>
      <c r="DA324" s="49"/>
      <c r="DB324" s="49"/>
      <c r="DC324" s="49"/>
      <c r="DD324" s="49"/>
      <c r="DE324" s="49"/>
      <c r="DF324" s="49"/>
      <c r="DG324" s="49"/>
      <c r="DH324" s="49"/>
      <c r="DI324" s="49"/>
      <c r="DJ324" s="49"/>
      <c r="DK324" s="49"/>
      <c r="DL324" s="49"/>
      <c r="DM324" s="49"/>
      <c r="DN324" s="49"/>
      <c r="DO324" s="49"/>
      <c r="DP324" s="49"/>
      <c r="DQ324" s="49"/>
      <c r="DR324" s="49"/>
      <c r="DS324" s="49"/>
      <c r="DT324" s="49"/>
      <c r="DU324" s="49"/>
      <c r="DV324" s="49"/>
      <c r="DW324" s="49"/>
      <c r="DX324" s="49"/>
      <c r="DY324" s="49"/>
      <c r="DZ324" s="49"/>
      <c r="EA324" s="49"/>
      <c r="EB324" s="49"/>
      <c r="EC324" s="49"/>
      <c r="ED324" s="49"/>
      <c r="EE324" s="49"/>
      <c r="EF324" s="49"/>
      <c r="EG324" s="49"/>
      <c r="EH324" s="49"/>
      <c r="EI324" s="49"/>
      <c r="EJ324" s="49"/>
      <c r="EK324" s="49"/>
      <c r="EL324" s="49"/>
      <c r="EM324" s="49"/>
      <c r="EN324" s="49"/>
      <c r="EO324" s="49"/>
      <c r="EP324" s="49"/>
      <c r="EQ324" s="49"/>
      <c r="ER324" s="49"/>
      <c r="ES324" s="49"/>
      <c r="ET324" s="49"/>
      <c r="EU324" s="49"/>
      <c r="EV324" s="49"/>
      <c r="EW324" s="49"/>
      <c r="EX324" s="49"/>
      <c r="EY324" s="49"/>
      <c r="EZ324" s="49"/>
      <c r="FA324" s="49"/>
      <c r="FB324" s="49"/>
      <c r="FC324" s="49"/>
      <c r="FD324" s="49"/>
      <c r="FE324" s="49"/>
      <c r="FF324" s="49"/>
      <c r="FG324" s="49"/>
      <c r="FH324" s="49"/>
      <c r="FI324" s="49"/>
      <c r="FJ324" s="49"/>
      <c r="FK324" s="49"/>
      <c r="FL324" s="49"/>
      <c r="FM324" s="49"/>
      <c r="FN324" s="49"/>
      <c r="FO324" s="49"/>
      <c r="FP324" s="49"/>
      <c r="FQ324" s="49"/>
      <c r="FR324" s="49"/>
      <c r="FS324" s="49"/>
      <c r="FT324" s="49"/>
      <c r="FU324" s="49"/>
      <c r="FV324" s="49"/>
      <c r="FW324" s="49"/>
      <c r="FX324" s="49"/>
      <c r="FY324" s="49"/>
      <c r="FZ324" s="49"/>
      <c r="GA324" s="49"/>
      <c r="GB324" s="49"/>
      <c r="GC324" s="49"/>
      <c r="GD324" s="49"/>
      <c r="GE324" s="49"/>
      <c r="GF324" s="49"/>
      <c r="GG324" s="49"/>
      <c r="GH324" s="49"/>
      <c r="GI324" s="49"/>
      <c r="GJ324" s="49"/>
      <c r="GK324" s="49"/>
      <c r="GL324" s="49"/>
      <c r="GM324" s="49"/>
      <c r="GN324" s="49"/>
      <c r="GO324" s="49"/>
      <c r="GP324" s="49"/>
      <c r="GQ324" s="49"/>
      <c r="GR324" s="49"/>
      <c r="GS324" s="49"/>
      <c r="GT324" s="49"/>
      <c r="GU324" s="49"/>
      <c r="GV324" s="49"/>
      <c r="GW324" s="49"/>
      <c r="GX324" s="49"/>
      <c r="GY324" s="49"/>
      <c r="GZ324" s="49"/>
      <c r="HA324" s="49"/>
      <c r="HB324" s="49"/>
      <c r="HC324" s="49"/>
      <c r="HD324" s="49"/>
      <c r="HE324" s="49"/>
      <c r="HF324" s="49"/>
      <c r="HG324" s="49"/>
      <c r="HH324" s="49"/>
      <c r="HI324" s="49"/>
      <c r="HJ324" s="49"/>
      <c r="HK324" s="49"/>
      <c r="HL324" s="49"/>
      <c r="HM324" s="49"/>
      <c r="HN324" s="49"/>
      <c r="HO324" s="49"/>
      <c r="HP324" s="49"/>
      <c r="HQ324" s="49"/>
      <c r="HR324" s="49"/>
      <c r="HS324" s="49"/>
      <c r="HT324" s="49"/>
      <c r="HU324" s="49"/>
      <c r="HV324" s="49"/>
      <c r="HW324" s="49"/>
      <c r="HX324" s="49"/>
      <c r="HY324" s="49"/>
      <c r="HZ324" s="49"/>
      <c r="IA324" s="49"/>
      <c r="IB324" s="49"/>
      <c r="IC324" s="49"/>
      <c r="ID324" s="49"/>
      <c r="IE324" s="49"/>
      <c r="IF324" s="49"/>
      <c r="IG324" s="49"/>
      <c r="IH324" s="49"/>
      <c r="II324" s="49"/>
      <c r="IJ324" s="49"/>
      <c r="IK324" s="49"/>
      <c r="IL324" s="49"/>
      <c r="IM324" s="49"/>
      <c r="IN324" s="49"/>
      <c r="IO324" s="49"/>
      <c r="IP324" s="49"/>
      <c r="IQ324" s="49"/>
      <c r="IR324" s="49"/>
      <c r="IS324" s="49"/>
      <c r="IT324" s="49"/>
    </row>
    <row r="325" spans="4:254" ht="12.75">
      <c r="D325" s="16"/>
      <c r="E325" s="16"/>
      <c r="F325" s="16"/>
      <c r="G325" s="16"/>
      <c r="H325" s="16"/>
      <c r="I325" s="16"/>
      <c r="J325" s="12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49"/>
      <c r="BQ325" s="49"/>
      <c r="BR325" s="49"/>
      <c r="BS325" s="49"/>
      <c r="BT325" s="49"/>
      <c r="BU325" s="49"/>
      <c r="BV325" s="49"/>
      <c r="BW325" s="49"/>
      <c r="BX325" s="49"/>
      <c r="BY325" s="49"/>
      <c r="BZ325" s="49"/>
      <c r="CA325" s="49"/>
      <c r="CB325" s="49"/>
      <c r="CC325" s="49"/>
      <c r="CD325" s="49"/>
      <c r="CE325" s="49"/>
      <c r="CF325" s="49"/>
      <c r="CG325" s="49"/>
      <c r="CH325" s="49"/>
      <c r="CI325" s="49"/>
      <c r="CJ325" s="49"/>
      <c r="CK325" s="49"/>
      <c r="CL325" s="49"/>
      <c r="CM325" s="49"/>
      <c r="CN325" s="49"/>
      <c r="CO325" s="49"/>
      <c r="CP325" s="49"/>
      <c r="CQ325" s="49"/>
      <c r="CR325" s="49"/>
      <c r="CS325" s="49"/>
      <c r="CT325" s="49"/>
      <c r="CU325" s="49"/>
      <c r="CV325" s="49"/>
      <c r="CW325" s="49"/>
      <c r="CX325" s="49"/>
      <c r="CY325" s="49"/>
      <c r="CZ325" s="49"/>
      <c r="DA325" s="49"/>
      <c r="DB325" s="49"/>
      <c r="DC325" s="49"/>
      <c r="DD325" s="49"/>
      <c r="DE325" s="49"/>
      <c r="DF325" s="49"/>
      <c r="DG325" s="49"/>
      <c r="DH325" s="49"/>
      <c r="DI325" s="49"/>
      <c r="DJ325" s="49"/>
      <c r="DK325" s="49"/>
      <c r="DL325" s="49"/>
      <c r="DM325" s="49"/>
      <c r="DN325" s="49"/>
      <c r="DO325" s="49"/>
      <c r="DP325" s="49"/>
      <c r="DQ325" s="49"/>
      <c r="DR325" s="49"/>
      <c r="DS325" s="49"/>
      <c r="DT325" s="49"/>
      <c r="DU325" s="49"/>
      <c r="DV325" s="49"/>
      <c r="DW325" s="49"/>
      <c r="DX325" s="49"/>
      <c r="DY325" s="49"/>
      <c r="DZ325" s="49"/>
      <c r="EA325" s="49"/>
      <c r="EB325" s="49"/>
      <c r="EC325" s="49"/>
      <c r="ED325" s="49"/>
      <c r="EE325" s="49"/>
      <c r="EF325" s="49"/>
      <c r="EG325" s="49"/>
      <c r="EH325" s="49"/>
      <c r="EI325" s="49"/>
      <c r="EJ325" s="49"/>
      <c r="EK325" s="49"/>
      <c r="EL325" s="49"/>
      <c r="EM325" s="49"/>
      <c r="EN325" s="49"/>
      <c r="EO325" s="49"/>
      <c r="EP325" s="49"/>
      <c r="EQ325" s="49"/>
      <c r="ER325" s="49"/>
      <c r="ES325" s="49"/>
      <c r="ET325" s="49"/>
      <c r="EU325" s="49"/>
      <c r="EV325" s="49"/>
      <c r="EW325" s="49"/>
      <c r="EX325" s="49"/>
      <c r="EY325" s="49"/>
      <c r="EZ325" s="49"/>
      <c r="FA325" s="49"/>
      <c r="FB325" s="49"/>
      <c r="FC325" s="49"/>
      <c r="FD325" s="49"/>
      <c r="FE325" s="49"/>
      <c r="FF325" s="49"/>
      <c r="FG325" s="49"/>
      <c r="FH325" s="49"/>
      <c r="FI325" s="49"/>
      <c r="FJ325" s="49"/>
      <c r="FK325" s="49"/>
      <c r="FL325" s="49"/>
      <c r="FM325" s="49"/>
      <c r="FN325" s="49"/>
      <c r="FO325" s="49"/>
      <c r="FP325" s="49"/>
      <c r="FQ325" s="49"/>
      <c r="FR325" s="49"/>
      <c r="FS325" s="49"/>
      <c r="FT325" s="49"/>
      <c r="FU325" s="49"/>
      <c r="FV325" s="49"/>
      <c r="FW325" s="49"/>
      <c r="FX325" s="49"/>
      <c r="FY325" s="49"/>
      <c r="FZ325" s="49"/>
      <c r="GA325" s="49"/>
      <c r="GB325" s="49"/>
      <c r="GC325" s="49"/>
      <c r="GD325" s="49"/>
      <c r="GE325" s="49"/>
      <c r="GF325" s="49"/>
      <c r="GG325" s="49"/>
      <c r="GH325" s="49"/>
      <c r="GI325" s="49"/>
      <c r="GJ325" s="49"/>
      <c r="GK325" s="49"/>
      <c r="GL325" s="49"/>
      <c r="GM325" s="49"/>
      <c r="GN325" s="49"/>
      <c r="GO325" s="49"/>
      <c r="GP325" s="49"/>
      <c r="GQ325" s="49"/>
      <c r="GR325" s="49"/>
      <c r="GS325" s="49"/>
      <c r="GT325" s="49"/>
      <c r="GU325" s="49"/>
      <c r="GV325" s="49"/>
      <c r="GW325" s="49"/>
      <c r="GX325" s="49"/>
      <c r="GY325" s="49"/>
      <c r="GZ325" s="49"/>
      <c r="HA325" s="49"/>
      <c r="HB325" s="49"/>
      <c r="HC325" s="49"/>
      <c r="HD325" s="49"/>
      <c r="HE325" s="49"/>
      <c r="HF325" s="49"/>
      <c r="HG325" s="49"/>
      <c r="HH325" s="49"/>
      <c r="HI325" s="49"/>
      <c r="HJ325" s="49"/>
      <c r="HK325" s="49"/>
      <c r="HL325" s="49"/>
      <c r="HM325" s="49"/>
      <c r="HN325" s="49"/>
      <c r="HO325" s="49"/>
      <c r="HP325" s="49"/>
      <c r="HQ325" s="49"/>
      <c r="HR325" s="49"/>
      <c r="HS325" s="49"/>
      <c r="HT325" s="49"/>
      <c r="HU325" s="49"/>
      <c r="HV325" s="49"/>
      <c r="HW325" s="49"/>
      <c r="HX325" s="49"/>
      <c r="HY325" s="49"/>
      <c r="HZ325" s="49"/>
      <c r="IA325" s="49"/>
      <c r="IB325" s="49"/>
      <c r="IC325" s="49"/>
      <c r="ID325" s="49"/>
      <c r="IE325" s="49"/>
      <c r="IF325" s="49"/>
      <c r="IG325" s="49"/>
      <c r="IH325" s="49"/>
      <c r="II325" s="49"/>
      <c r="IJ325" s="49"/>
      <c r="IK325" s="49"/>
      <c r="IL325" s="49"/>
      <c r="IM325" s="49"/>
      <c r="IN325" s="49"/>
      <c r="IO325" s="49"/>
      <c r="IP325" s="49"/>
      <c r="IQ325" s="49"/>
      <c r="IR325" s="49"/>
      <c r="IS325" s="49"/>
      <c r="IT325" s="49"/>
    </row>
    <row r="326" spans="4:254" ht="12.75">
      <c r="D326" s="16"/>
      <c r="E326" s="16"/>
      <c r="F326" s="16"/>
      <c r="G326" s="16"/>
      <c r="H326" s="16"/>
      <c r="I326" s="16"/>
      <c r="J326" s="12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N326" s="49"/>
      <c r="BO326" s="49"/>
      <c r="BP326" s="49"/>
      <c r="BQ326" s="49"/>
      <c r="BR326" s="49"/>
      <c r="BS326" s="49"/>
      <c r="BT326" s="49"/>
      <c r="BU326" s="49"/>
      <c r="BV326" s="49"/>
      <c r="BW326" s="49"/>
      <c r="BX326" s="49"/>
      <c r="BY326" s="49"/>
      <c r="BZ326" s="49"/>
      <c r="CA326" s="49"/>
      <c r="CB326" s="49"/>
      <c r="CC326" s="49"/>
      <c r="CD326" s="49"/>
      <c r="CE326" s="49"/>
      <c r="CF326" s="49"/>
      <c r="CG326" s="49"/>
      <c r="CH326" s="49"/>
      <c r="CI326" s="49"/>
      <c r="CJ326" s="49"/>
      <c r="CK326" s="49"/>
      <c r="CL326" s="49"/>
      <c r="CM326" s="49"/>
      <c r="CN326" s="49"/>
      <c r="CO326" s="49"/>
      <c r="CP326" s="49"/>
      <c r="CQ326" s="49"/>
      <c r="CR326" s="49"/>
      <c r="CS326" s="49"/>
      <c r="CT326" s="49"/>
      <c r="CU326" s="49"/>
      <c r="CV326" s="49"/>
      <c r="CW326" s="49"/>
      <c r="CX326" s="49"/>
      <c r="CY326" s="49"/>
      <c r="CZ326" s="49"/>
      <c r="DA326" s="49"/>
      <c r="DB326" s="49"/>
      <c r="DC326" s="49"/>
      <c r="DD326" s="49"/>
      <c r="DE326" s="49"/>
      <c r="DF326" s="49"/>
      <c r="DG326" s="49"/>
      <c r="DH326" s="49"/>
      <c r="DI326" s="49"/>
      <c r="DJ326" s="49"/>
      <c r="DK326" s="49"/>
      <c r="DL326" s="49"/>
      <c r="DM326" s="49"/>
      <c r="DN326" s="49"/>
      <c r="DO326" s="49"/>
      <c r="DP326" s="49"/>
      <c r="DQ326" s="49"/>
      <c r="DR326" s="49"/>
      <c r="DS326" s="49"/>
      <c r="DT326" s="49"/>
      <c r="DU326" s="49"/>
      <c r="DV326" s="49"/>
      <c r="DW326" s="49"/>
      <c r="DX326" s="49"/>
      <c r="DY326" s="49"/>
      <c r="DZ326" s="49"/>
      <c r="EA326" s="49"/>
      <c r="EB326" s="49"/>
      <c r="EC326" s="49"/>
      <c r="ED326" s="49"/>
      <c r="EE326" s="49"/>
      <c r="EF326" s="49"/>
      <c r="EG326" s="49"/>
      <c r="EH326" s="49"/>
      <c r="EI326" s="49"/>
      <c r="EJ326" s="49"/>
      <c r="EK326" s="49"/>
      <c r="EL326" s="49"/>
      <c r="EM326" s="49"/>
      <c r="EN326" s="49"/>
      <c r="EO326" s="49"/>
      <c r="EP326" s="49"/>
      <c r="EQ326" s="49"/>
      <c r="ER326" s="49"/>
      <c r="ES326" s="49"/>
      <c r="ET326" s="49"/>
      <c r="EU326" s="49"/>
      <c r="EV326" s="49"/>
      <c r="EW326" s="49"/>
      <c r="EX326" s="49"/>
      <c r="EY326" s="49"/>
      <c r="EZ326" s="49"/>
      <c r="FA326" s="49"/>
      <c r="FB326" s="49"/>
      <c r="FC326" s="49"/>
      <c r="FD326" s="49"/>
      <c r="FE326" s="49"/>
      <c r="FF326" s="49"/>
      <c r="FG326" s="49"/>
      <c r="FH326" s="49"/>
      <c r="FI326" s="49"/>
      <c r="FJ326" s="49"/>
      <c r="FK326" s="49"/>
      <c r="FL326" s="49"/>
      <c r="FM326" s="49"/>
      <c r="FN326" s="49"/>
      <c r="FO326" s="49"/>
      <c r="FP326" s="49"/>
      <c r="FQ326" s="49"/>
      <c r="FR326" s="49"/>
      <c r="FS326" s="49"/>
      <c r="FT326" s="49"/>
      <c r="FU326" s="49"/>
      <c r="FV326" s="49"/>
      <c r="FW326" s="49"/>
      <c r="FX326" s="49"/>
      <c r="FY326" s="49"/>
      <c r="FZ326" s="49"/>
      <c r="GA326" s="49"/>
      <c r="GB326" s="49"/>
      <c r="GC326" s="49"/>
      <c r="GD326" s="49"/>
      <c r="GE326" s="49"/>
      <c r="GF326" s="49"/>
      <c r="GG326" s="49"/>
      <c r="GH326" s="49"/>
      <c r="GI326" s="49"/>
      <c r="GJ326" s="49"/>
      <c r="GK326" s="49"/>
      <c r="GL326" s="49"/>
      <c r="GM326" s="49"/>
      <c r="GN326" s="49"/>
      <c r="GO326" s="49"/>
      <c r="GP326" s="49"/>
      <c r="GQ326" s="49"/>
      <c r="GR326" s="49"/>
      <c r="GS326" s="49"/>
      <c r="GT326" s="49"/>
      <c r="GU326" s="49"/>
      <c r="GV326" s="49"/>
      <c r="GW326" s="49"/>
      <c r="GX326" s="49"/>
      <c r="GY326" s="49"/>
      <c r="GZ326" s="49"/>
      <c r="HA326" s="49"/>
      <c r="HB326" s="49"/>
      <c r="HC326" s="49"/>
      <c r="HD326" s="49"/>
      <c r="HE326" s="49"/>
      <c r="HF326" s="49"/>
      <c r="HG326" s="49"/>
      <c r="HH326" s="49"/>
      <c r="HI326" s="49"/>
      <c r="HJ326" s="49"/>
      <c r="HK326" s="49"/>
      <c r="HL326" s="49"/>
      <c r="HM326" s="49"/>
      <c r="HN326" s="49"/>
      <c r="HO326" s="49"/>
      <c r="HP326" s="49"/>
      <c r="HQ326" s="49"/>
      <c r="HR326" s="49"/>
      <c r="HS326" s="49"/>
      <c r="HT326" s="49"/>
      <c r="HU326" s="49"/>
      <c r="HV326" s="49"/>
      <c r="HW326" s="49"/>
      <c r="HX326" s="49"/>
      <c r="HY326" s="49"/>
      <c r="HZ326" s="49"/>
      <c r="IA326" s="49"/>
      <c r="IB326" s="49"/>
      <c r="IC326" s="49"/>
      <c r="ID326" s="49"/>
      <c r="IE326" s="49"/>
      <c r="IF326" s="49"/>
      <c r="IG326" s="49"/>
      <c r="IH326" s="49"/>
      <c r="II326" s="49"/>
      <c r="IJ326" s="49"/>
      <c r="IK326" s="49"/>
      <c r="IL326" s="49"/>
      <c r="IM326" s="49"/>
      <c r="IN326" s="49"/>
      <c r="IO326" s="49"/>
      <c r="IP326" s="49"/>
      <c r="IQ326" s="49"/>
      <c r="IR326" s="49"/>
      <c r="IS326" s="49"/>
      <c r="IT326" s="49"/>
    </row>
    <row r="327" spans="4:254" ht="12.75">
      <c r="D327" s="16"/>
      <c r="E327" s="16"/>
      <c r="F327" s="16"/>
      <c r="G327" s="16"/>
      <c r="H327" s="16"/>
      <c r="I327" s="16"/>
      <c r="J327" s="12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N327" s="49"/>
      <c r="BO327" s="49"/>
      <c r="BP327" s="49"/>
      <c r="BQ327" s="49"/>
      <c r="BR327" s="49"/>
      <c r="BS327" s="49"/>
      <c r="BT327" s="49"/>
      <c r="BU327" s="49"/>
      <c r="BV327" s="49"/>
      <c r="BW327" s="49"/>
      <c r="BX327" s="49"/>
      <c r="BY327" s="49"/>
      <c r="BZ327" s="49"/>
      <c r="CA327" s="49"/>
      <c r="CB327" s="49"/>
      <c r="CC327" s="49"/>
      <c r="CD327" s="49"/>
      <c r="CE327" s="49"/>
      <c r="CF327" s="49"/>
      <c r="CG327" s="49"/>
      <c r="CH327" s="49"/>
      <c r="CI327" s="49"/>
      <c r="CJ327" s="49"/>
      <c r="CK327" s="49"/>
      <c r="CL327" s="49"/>
      <c r="CM327" s="49"/>
      <c r="CN327" s="49"/>
      <c r="CO327" s="49"/>
      <c r="CP327" s="49"/>
      <c r="CQ327" s="49"/>
      <c r="CR327" s="49"/>
      <c r="CS327" s="49"/>
      <c r="CT327" s="49"/>
      <c r="CU327" s="49"/>
      <c r="CV327" s="49"/>
      <c r="CW327" s="49"/>
      <c r="CX327" s="49"/>
      <c r="CY327" s="49"/>
      <c r="CZ327" s="49"/>
      <c r="DA327" s="49"/>
      <c r="DB327" s="49"/>
      <c r="DC327" s="49"/>
      <c r="DD327" s="49"/>
      <c r="DE327" s="49"/>
      <c r="DF327" s="49"/>
      <c r="DG327" s="49"/>
      <c r="DH327" s="49"/>
      <c r="DI327" s="49"/>
      <c r="DJ327" s="49"/>
      <c r="DK327" s="49"/>
      <c r="DL327" s="49"/>
      <c r="DM327" s="49"/>
      <c r="DN327" s="49"/>
      <c r="DO327" s="49"/>
      <c r="DP327" s="49"/>
      <c r="DQ327" s="49"/>
      <c r="DR327" s="49"/>
      <c r="DS327" s="49"/>
      <c r="DT327" s="49"/>
      <c r="DU327" s="49"/>
      <c r="DV327" s="49"/>
      <c r="DW327" s="49"/>
      <c r="DX327" s="49"/>
      <c r="DY327" s="49"/>
      <c r="DZ327" s="49"/>
      <c r="EA327" s="49"/>
      <c r="EB327" s="49"/>
      <c r="EC327" s="49"/>
      <c r="ED327" s="49"/>
      <c r="EE327" s="49"/>
      <c r="EF327" s="49"/>
      <c r="EG327" s="49"/>
      <c r="EH327" s="49"/>
      <c r="EI327" s="49"/>
      <c r="EJ327" s="49"/>
      <c r="EK327" s="49"/>
      <c r="EL327" s="49"/>
      <c r="EM327" s="49"/>
      <c r="EN327" s="49"/>
      <c r="EO327" s="49"/>
      <c r="EP327" s="49"/>
      <c r="EQ327" s="49"/>
      <c r="ER327" s="49"/>
      <c r="ES327" s="49"/>
      <c r="ET327" s="49"/>
      <c r="EU327" s="49"/>
      <c r="EV327" s="49"/>
      <c r="EW327" s="49"/>
      <c r="EX327" s="49"/>
      <c r="EY327" s="49"/>
      <c r="EZ327" s="49"/>
      <c r="FA327" s="49"/>
      <c r="FB327" s="49"/>
      <c r="FC327" s="49"/>
      <c r="FD327" s="49"/>
      <c r="FE327" s="49"/>
      <c r="FF327" s="49"/>
      <c r="FG327" s="49"/>
      <c r="FH327" s="49"/>
      <c r="FI327" s="49"/>
      <c r="FJ327" s="49"/>
      <c r="FK327" s="49"/>
      <c r="FL327" s="49"/>
      <c r="FM327" s="49"/>
      <c r="FN327" s="49"/>
      <c r="FO327" s="49"/>
      <c r="FP327" s="49"/>
      <c r="FQ327" s="49"/>
      <c r="FR327" s="49"/>
      <c r="FS327" s="49"/>
      <c r="FT327" s="49"/>
      <c r="FU327" s="49"/>
      <c r="FV327" s="49"/>
      <c r="FW327" s="49"/>
      <c r="FX327" s="49"/>
      <c r="FY327" s="49"/>
      <c r="FZ327" s="49"/>
      <c r="GA327" s="49"/>
      <c r="GB327" s="49"/>
      <c r="GC327" s="49"/>
      <c r="GD327" s="49"/>
      <c r="GE327" s="49"/>
      <c r="GF327" s="49"/>
      <c r="GG327" s="49"/>
      <c r="GH327" s="49"/>
      <c r="GI327" s="49"/>
      <c r="GJ327" s="49"/>
      <c r="GK327" s="49"/>
      <c r="GL327" s="49"/>
      <c r="GM327" s="49"/>
      <c r="GN327" s="49"/>
      <c r="GO327" s="49"/>
      <c r="GP327" s="49"/>
      <c r="GQ327" s="49"/>
      <c r="GR327" s="49"/>
      <c r="GS327" s="49"/>
      <c r="GT327" s="49"/>
      <c r="GU327" s="49"/>
      <c r="GV327" s="49"/>
      <c r="GW327" s="49"/>
      <c r="GX327" s="49"/>
      <c r="GY327" s="49"/>
      <c r="GZ327" s="49"/>
      <c r="HA327" s="49"/>
      <c r="HB327" s="49"/>
      <c r="HC327" s="49"/>
      <c r="HD327" s="49"/>
      <c r="HE327" s="49"/>
      <c r="HF327" s="49"/>
      <c r="HG327" s="49"/>
      <c r="HH327" s="49"/>
      <c r="HI327" s="49"/>
      <c r="HJ327" s="49"/>
      <c r="HK327" s="49"/>
      <c r="HL327" s="49"/>
      <c r="HM327" s="49"/>
      <c r="HN327" s="49"/>
      <c r="HO327" s="49"/>
      <c r="HP327" s="49"/>
      <c r="HQ327" s="49"/>
      <c r="HR327" s="49"/>
      <c r="HS327" s="49"/>
      <c r="HT327" s="49"/>
      <c r="HU327" s="49"/>
      <c r="HV327" s="49"/>
      <c r="HW327" s="49"/>
      <c r="HX327" s="49"/>
      <c r="HY327" s="49"/>
      <c r="HZ327" s="49"/>
      <c r="IA327" s="49"/>
      <c r="IB327" s="49"/>
      <c r="IC327" s="49"/>
      <c r="ID327" s="49"/>
      <c r="IE327" s="49"/>
      <c r="IF327" s="49"/>
      <c r="IG327" s="49"/>
      <c r="IH327" s="49"/>
      <c r="II327" s="49"/>
      <c r="IJ327" s="49"/>
      <c r="IK327" s="49"/>
      <c r="IL327" s="49"/>
      <c r="IM327" s="49"/>
      <c r="IN327" s="49"/>
      <c r="IO327" s="49"/>
      <c r="IP327" s="49"/>
      <c r="IQ327" s="49"/>
      <c r="IR327" s="49"/>
      <c r="IS327" s="49"/>
      <c r="IT327" s="49"/>
    </row>
    <row r="328" spans="4:254" ht="12.75">
      <c r="D328" s="16"/>
      <c r="E328" s="16"/>
      <c r="F328" s="16"/>
      <c r="G328" s="16"/>
      <c r="H328" s="16"/>
      <c r="I328" s="16"/>
      <c r="J328" s="12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N328" s="49"/>
      <c r="BO328" s="49"/>
      <c r="BP328" s="49"/>
      <c r="BQ328" s="49"/>
      <c r="BR328" s="49"/>
      <c r="BS328" s="49"/>
      <c r="BT328" s="49"/>
      <c r="BU328" s="49"/>
      <c r="BV328" s="49"/>
      <c r="BW328" s="49"/>
      <c r="BX328" s="49"/>
      <c r="BY328" s="49"/>
      <c r="BZ328" s="49"/>
      <c r="CA328" s="49"/>
      <c r="CB328" s="49"/>
      <c r="CC328" s="49"/>
      <c r="CD328" s="49"/>
      <c r="CE328" s="49"/>
      <c r="CF328" s="49"/>
      <c r="CG328" s="49"/>
      <c r="CH328" s="49"/>
      <c r="CI328" s="49"/>
      <c r="CJ328" s="49"/>
      <c r="CK328" s="49"/>
      <c r="CL328" s="49"/>
      <c r="CM328" s="49"/>
      <c r="CN328" s="49"/>
      <c r="CO328" s="49"/>
      <c r="CP328" s="49"/>
      <c r="CQ328" s="49"/>
      <c r="CR328" s="49"/>
      <c r="CS328" s="49"/>
      <c r="CT328" s="49"/>
      <c r="CU328" s="49"/>
      <c r="CV328" s="49"/>
      <c r="CW328" s="49"/>
      <c r="CX328" s="49"/>
      <c r="CY328" s="49"/>
      <c r="CZ328" s="49"/>
      <c r="DA328" s="49"/>
      <c r="DB328" s="49"/>
      <c r="DC328" s="49"/>
      <c r="DD328" s="49"/>
      <c r="DE328" s="49"/>
      <c r="DF328" s="49"/>
      <c r="DG328" s="49"/>
      <c r="DH328" s="49"/>
      <c r="DI328" s="49"/>
      <c r="DJ328" s="49"/>
      <c r="DK328" s="49"/>
      <c r="DL328" s="49"/>
      <c r="DM328" s="49"/>
      <c r="DN328" s="49"/>
      <c r="DO328" s="49"/>
      <c r="DP328" s="49"/>
      <c r="DQ328" s="49"/>
      <c r="DR328" s="49"/>
      <c r="DS328" s="49"/>
      <c r="DT328" s="49"/>
      <c r="DU328" s="49"/>
      <c r="DV328" s="49"/>
      <c r="DW328" s="49"/>
      <c r="DX328" s="49"/>
      <c r="DY328" s="49"/>
      <c r="DZ328" s="49"/>
      <c r="EA328" s="49"/>
      <c r="EB328" s="49"/>
      <c r="EC328" s="49"/>
      <c r="ED328" s="49"/>
      <c r="EE328" s="49"/>
      <c r="EF328" s="49"/>
      <c r="EG328" s="49"/>
      <c r="EH328" s="49"/>
      <c r="EI328" s="49"/>
      <c r="EJ328" s="49"/>
      <c r="EK328" s="49"/>
      <c r="EL328" s="49"/>
      <c r="EM328" s="49"/>
      <c r="EN328" s="49"/>
      <c r="EO328" s="49"/>
      <c r="EP328" s="49"/>
      <c r="EQ328" s="49"/>
      <c r="ER328" s="49"/>
      <c r="ES328" s="49"/>
      <c r="ET328" s="49"/>
      <c r="EU328" s="49"/>
      <c r="EV328" s="49"/>
      <c r="EW328" s="49"/>
      <c r="EX328" s="49"/>
      <c r="EY328" s="49"/>
      <c r="EZ328" s="49"/>
      <c r="FA328" s="49"/>
      <c r="FB328" s="49"/>
      <c r="FC328" s="49"/>
      <c r="FD328" s="49"/>
      <c r="FE328" s="49"/>
      <c r="FF328" s="49"/>
      <c r="FG328" s="49"/>
      <c r="FH328" s="49"/>
      <c r="FI328" s="49"/>
      <c r="FJ328" s="49"/>
      <c r="FK328" s="49"/>
      <c r="FL328" s="49"/>
      <c r="FM328" s="49"/>
      <c r="FN328" s="49"/>
      <c r="FO328" s="49"/>
      <c r="FP328" s="49"/>
      <c r="FQ328" s="49"/>
      <c r="FR328" s="49"/>
      <c r="FS328" s="49"/>
      <c r="FT328" s="49"/>
      <c r="FU328" s="49"/>
      <c r="FV328" s="49"/>
      <c r="FW328" s="49"/>
      <c r="FX328" s="49"/>
      <c r="FY328" s="49"/>
      <c r="FZ328" s="49"/>
      <c r="GA328" s="49"/>
      <c r="GB328" s="49"/>
      <c r="GC328" s="49"/>
      <c r="GD328" s="49"/>
      <c r="GE328" s="49"/>
      <c r="GF328" s="49"/>
      <c r="GG328" s="49"/>
      <c r="GH328" s="49"/>
      <c r="GI328" s="49"/>
      <c r="GJ328" s="49"/>
      <c r="GK328" s="49"/>
      <c r="GL328" s="49"/>
      <c r="GM328" s="49"/>
      <c r="GN328" s="49"/>
      <c r="GO328" s="49"/>
      <c r="GP328" s="49"/>
      <c r="GQ328" s="49"/>
      <c r="GR328" s="49"/>
      <c r="GS328" s="49"/>
      <c r="GT328" s="49"/>
      <c r="GU328" s="49"/>
      <c r="GV328" s="49"/>
      <c r="GW328" s="49"/>
      <c r="GX328" s="49"/>
      <c r="GY328" s="49"/>
      <c r="GZ328" s="49"/>
      <c r="HA328" s="49"/>
      <c r="HB328" s="49"/>
      <c r="HC328" s="49"/>
      <c r="HD328" s="49"/>
      <c r="HE328" s="49"/>
      <c r="HF328" s="49"/>
      <c r="HG328" s="49"/>
      <c r="HH328" s="49"/>
      <c r="HI328" s="49"/>
      <c r="HJ328" s="49"/>
      <c r="HK328" s="49"/>
      <c r="HL328" s="49"/>
      <c r="HM328" s="49"/>
      <c r="HN328" s="49"/>
      <c r="HO328" s="49"/>
      <c r="HP328" s="49"/>
      <c r="HQ328" s="49"/>
      <c r="HR328" s="49"/>
      <c r="HS328" s="49"/>
      <c r="HT328" s="49"/>
      <c r="HU328" s="49"/>
      <c r="HV328" s="49"/>
      <c r="HW328" s="49"/>
      <c r="HX328" s="49"/>
      <c r="HY328" s="49"/>
      <c r="HZ328" s="49"/>
      <c r="IA328" s="49"/>
      <c r="IB328" s="49"/>
      <c r="IC328" s="49"/>
      <c r="ID328" s="49"/>
      <c r="IE328" s="49"/>
      <c r="IF328" s="49"/>
      <c r="IG328" s="49"/>
      <c r="IH328" s="49"/>
      <c r="II328" s="49"/>
      <c r="IJ328" s="49"/>
      <c r="IK328" s="49"/>
      <c r="IL328" s="49"/>
      <c r="IM328" s="49"/>
      <c r="IN328" s="49"/>
      <c r="IO328" s="49"/>
      <c r="IP328" s="49"/>
      <c r="IQ328" s="49"/>
      <c r="IR328" s="49"/>
      <c r="IS328" s="49"/>
      <c r="IT328" s="49"/>
    </row>
    <row r="329" spans="4:254" ht="12.75">
      <c r="D329" s="16"/>
      <c r="E329" s="16"/>
      <c r="F329" s="16"/>
      <c r="G329" s="16"/>
      <c r="H329" s="16"/>
      <c r="I329" s="16"/>
      <c r="J329" s="12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c r="BV329" s="49"/>
      <c r="BW329" s="49"/>
      <c r="BX329" s="49"/>
      <c r="BY329" s="49"/>
      <c r="BZ329" s="49"/>
      <c r="CA329" s="49"/>
      <c r="CB329" s="49"/>
      <c r="CC329" s="49"/>
      <c r="CD329" s="49"/>
      <c r="CE329" s="49"/>
      <c r="CF329" s="49"/>
      <c r="CG329" s="49"/>
      <c r="CH329" s="49"/>
      <c r="CI329" s="49"/>
      <c r="CJ329" s="49"/>
      <c r="CK329" s="49"/>
      <c r="CL329" s="49"/>
      <c r="CM329" s="49"/>
      <c r="CN329" s="49"/>
      <c r="CO329" s="49"/>
      <c r="CP329" s="49"/>
      <c r="CQ329" s="49"/>
      <c r="CR329" s="49"/>
      <c r="CS329" s="49"/>
      <c r="CT329" s="49"/>
      <c r="CU329" s="49"/>
      <c r="CV329" s="49"/>
      <c r="CW329" s="49"/>
      <c r="CX329" s="49"/>
      <c r="CY329" s="49"/>
      <c r="CZ329" s="49"/>
      <c r="DA329" s="49"/>
      <c r="DB329" s="49"/>
      <c r="DC329" s="49"/>
      <c r="DD329" s="49"/>
      <c r="DE329" s="49"/>
      <c r="DF329" s="49"/>
      <c r="DG329" s="49"/>
      <c r="DH329" s="49"/>
      <c r="DI329" s="49"/>
      <c r="DJ329" s="49"/>
      <c r="DK329" s="49"/>
      <c r="DL329" s="49"/>
      <c r="DM329" s="49"/>
      <c r="DN329" s="49"/>
      <c r="DO329" s="49"/>
      <c r="DP329" s="49"/>
      <c r="DQ329" s="49"/>
      <c r="DR329" s="49"/>
      <c r="DS329" s="49"/>
      <c r="DT329" s="49"/>
      <c r="DU329" s="49"/>
      <c r="DV329" s="49"/>
      <c r="DW329" s="49"/>
      <c r="DX329" s="49"/>
      <c r="DY329" s="49"/>
      <c r="DZ329" s="49"/>
      <c r="EA329" s="49"/>
      <c r="EB329" s="49"/>
      <c r="EC329" s="49"/>
      <c r="ED329" s="49"/>
      <c r="EE329" s="49"/>
      <c r="EF329" s="49"/>
      <c r="EG329" s="49"/>
      <c r="EH329" s="49"/>
      <c r="EI329" s="49"/>
      <c r="EJ329" s="49"/>
      <c r="EK329" s="49"/>
      <c r="EL329" s="49"/>
      <c r="EM329" s="49"/>
      <c r="EN329" s="49"/>
      <c r="EO329" s="49"/>
      <c r="EP329" s="49"/>
      <c r="EQ329" s="49"/>
      <c r="ER329" s="49"/>
      <c r="ES329" s="49"/>
      <c r="ET329" s="49"/>
      <c r="EU329" s="49"/>
      <c r="EV329" s="49"/>
      <c r="EW329" s="49"/>
      <c r="EX329" s="49"/>
      <c r="EY329" s="49"/>
      <c r="EZ329" s="49"/>
      <c r="FA329" s="49"/>
      <c r="FB329" s="49"/>
      <c r="FC329" s="49"/>
      <c r="FD329" s="49"/>
      <c r="FE329" s="49"/>
      <c r="FF329" s="49"/>
      <c r="FG329" s="49"/>
      <c r="FH329" s="49"/>
      <c r="FI329" s="49"/>
      <c r="FJ329" s="49"/>
      <c r="FK329" s="49"/>
      <c r="FL329" s="49"/>
      <c r="FM329" s="49"/>
      <c r="FN329" s="49"/>
      <c r="FO329" s="49"/>
      <c r="FP329" s="49"/>
      <c r="FQ329" s="49"/>
      <c r="FR329" s="49"/>
      <c r="FS329" s="49"/>
      <c r="FT329" s="49"/>
      <c r="FU329" s="49"/>
      <c r="FV329" s="49"/>
      <c r="FW329" s="49"/>
      <c r="FX329" s="49"/>
      <c r="FY329" s="49"/>
      <c r="FZ329" s="49"/>
      <c r="GA329" s="49"/>
      <c r="GB329" s="49"/>
      <c r="GC329" s="49"/>
      <c r="GD329" s="49"/>
      <c r="GE329" s="49"/>
      <c r="GF329" s="49"/>
      <c r="GG329" s="49"/>
      <c r="GH329" s="49"/>
      <c r="GI329" s="49"/>
      <c r="GJ329" s="49"/>
      <c r="GK329" s="49"/>
      <c r="GL329" s="49"/>
      <c r="GM329" s="49"/>
      <c r="GN329" s="49"/>
      <c r="GO329" s="49"/>
      <c r="GP329" s="49"/>
      <c r="GQ329" s="49"/>
      <c r="GR329" s="49"/>
      <c r="GS329" s="49"/>
      <c r="GT329" s="49"/>
      <c r="GU329" s="49"/>
      <c r="GV329" s="49"/>
      <c r="GW329" s="49"/>
      <c r="GX329" s="49"/>
      <c r="GY329" s="49"/>
      <c r="GZ329" s="49"/>
      <c r="HA329" s="49"/>
      <c r="HB329" s="49"/>
      <c r="HC329" s="49"/>
      <c r="HD329" s="49"/>
      <c r="HE329" s="49"/>
      <c r="HF329" s="49"/>
      <c r="HG329" s="49"/>
      <c r="HH329" s="49"/>
      <c r="HI329" s="49"/>
      <c r="HJ329" s="49"/>
      <c r="HK329" s="49"/>
      <c r="HL329" s="49"/>
      <c r="HM329" s="49"/>
      <c r="HN329" s="49"/>
      <c r="HO329" s="49"/>
      <c r="HP329" s="49"/>
      <c r="HQ329" s="49"/>
      <c r="HR329" s="49"/>
      <c r="HS329" s="49"/>
      <c r="HT329" s="49"/>
      <c r="HU329" s="49"/>
      <c r="HV329" s="49"/>
      <c r="HW329" s="49"/>
      <c r="HX329" s="49"/>
      <c r="HY329" s="49"/>
      <c r="HZ329" s="49"/>
      <c r="IA329" s="49"/>
      <c r="IB329" s="49"/>
      <c r="IC329" s="49"/>
      <c r="ID329" s="49"/>
      <c r="IE329" s="49"/>
      <c r="IF329" s="49"/>
      <c r="IG329" s="49"/>
      <c r="IH329" s="49"/>
      <c r="II329" s="49"/>
      <c r="IJ329" s="49"/>
      <c r="IK329" s="49"/>
      <c r="IL329" s="49"/>
      <c r="IM329" s="49"/>
      <c r="IN329" s="49"/>
      <c r="IO329" s="49"/>
      <c r="IP329" s="49"/>
      <c r="IQ329" s="49"/>
      <c r="IR329" s="49"/>
      <c r="IS329" s="49"/>
      <c r="IT329" s="49"/>
    </row>
    <row r="330" spans="4:254" ht="12.75">
      <c r="D330" s="16"/>
      <c r="E330" s="16"/>
      <c r="F330" s="16"/>
      <c r="G330" s="16"/>
      <c r="H330" s="16"/>
      <c r="I330" s="16"/>
      <c r="J330" s="12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N330" s="49"/>
      <c r="BO330" s="49"/>
      <c r="BP330" s="49"/>
      <c r="BQ330" s="49"/>
      <c r="BR330" s="49"/>
      <c r="BS330" s="49"/>
      <c r="BT330" s="49"/>
      <c r="BU330" s="49"/>
      <c r="BV330" s="49"/>
      <c r="BW330" s="49"/>
      <c r="BX330" s="49"/>
      <c r="BY330" s="49"/>
      <c r="BZ330" s="49"/>
      <c r="CA330" s="49"/>
      <c r="CB330" s="49"/>
      <c r="CC330" s="49"/>
      <c r="CD330" s="49"/>
      <c r="CE330" s="49"/>
      <c r="CF330" s="49"/>
      <c r="CG330" s="49"/>
      <c r="CH330" s="49"/>
      <c r="CI330" s="49"/>
      <c r="CJ330" s="49"/>
      <c r="CK330" s="49"/>
      <c r="CL330" s="49"/>
      <c r="CM330" s="49"/>
      <c r="CN330" s="49"/>
      <c r="CO330" s="49"/>
      <c r="CP330" s="49"/>
      <c r="CQ330" s="49"/>
      <c r="CR330" s="49"/>
      <c r="CS330" s="49"/>
      <c r="CT330" s="49"/>
      <c r="CU330" s="49"/>
      <c r="CV330" s="49"/>
      <c r="CW330" s="49"/>
      <c r="CX330" s="49"/>
      <c r="CY330" s="49"/>
      <c r="CZ330" s="49"/>
      <c r="DA330" s="49"/>
      <c r="DB330" s="49"/>
      <c r="DC330" s="49"/>
      <c r="DD330" s="49"/>
      <c r="DE330" s="49"/>
      <c r="DF330" s="49"/>
      <c r="DG330" s="49"/>
      <c r="DH330" s="49"/>
      <c r="DI330" s="49"/>
      <c r="DJ330" s="49"/>
      <c r="DK330" s="49"/>
      <c r="DL330" s="49"/>
      <c r="DM330" s="49"/>
      <c r="DN330" s="49"/>
      <c r="DO330" s="49"/>
      <c r="DP330" s="49"/>
      <c r="DQ330" s="49"/>
      <c r="DR330" s="49"/>
      <c r="DS330" s="49"/>
      <c r="DT330" s="49"/>
      <c r="DU330" s="49"/>
      <c r="DV330" s="49"/>
      <c r="DW330" s="49"/>
      <c r="DX330" s="49"/>
      <c r="DY330" s="49"/>
      <c r="DZ330" s="49"/>
      <c r="EA330" s="49"/>
      <c r="EB330" s="49"/>
      <c r="EC330" s="49"/>
      <c r="ED330" s="49"/>
      <c r="EE330" s="49"/>
      <c r="EF330" s="49"/>
      <c r="EG330" s="49"/>
      <c r="EH330" s="49"/>
      <c r="EI330" s="49"/>
      <c r="EJ330" s="49"/>
      <c r="EK330" s="49"/>
      <c r="EL330" s="49"/>
      <c r="EM330" s="49"/>
      <c r="EN330" s="49"/>
      <c r="EO330" s="49"/>
      <c r="EP330" s="49"/>
      <c r="EQ330" s="49"/>
      <c r="ER330" s="49"/>
      <c r="ES330" s="49"/>
      <c r="ET330" s="49"/>
      <c r="EU330" s="49"/>
      <c r="EV330" s="49"/>
      <c r="EW330" s="49"/>
      <c r="EX330" s="49"/>
      <c r="EY330" s="49"/>
      <c r="EZ330" s="49"/>
      <c r="FA330" s="49"/>
      <c r="FB330" s="49"/>
      <c r="FC330" s="49"/>
      <c r="FD330" s="49"/>
      <c r="FE330" s="49"/>
      <c r="FF330" s="49"/>
      <c r="FG330" s="49"/>
      <c r="FH330" s="49"/>
      <c r="FI330" s="49"/>
      <c r="FJ330" s="49"/>
      <c r="FK330" s="49"/>
      <c r="FL330" s="49"/>
      <c r="FM330" s="49"/>
      <c r="FN330" s="49"/>
      <c r="FO330" s="49"/>
      <c r="FP330" s="49"/>
      <c r="FQ330" s="49"/>
      <c r="FR330" s="49"/>
      <c r="FS330" s="49"/>
      <c r="FT330" s="49"/>
      <c r="FU330" s="49"/>
      <c r="FV330" s="49"/>
      <c r="FW330" s="49"/>
      <c r="FX330" s="49"/>
      <c r="FY330" s="49"/>
      <c r="FZ330" s="49"/>
      <c r="GA330" s="49"/>
      <c r="GB330" s="49"/>
      <c r="GC330" s="49"/>
      <c r="GD330" s="49"/>
      <c r="GE330" s="49"/>
      <c r="GF330" s="49"/>
      <c r="GG330" s="49"/>
      <c r="GH330" s="49"/>
      <c r="GI330" s="49"/>
      <c r="GJ330" s="49"/>
      <c r="GK330" s="49"/>
      <c r="GL330" s="49"/>
      <c r="GM330" s="49"/>
      <c r="GN330" s="49"/>
      <c r="GO330" s="49"/>
      <c r="GP330" s="49"/>
      <c r="GQ330" s="49"/>
      <c r="GR330" s="49"/>
      <c r="GS330" s="49"/>
      <c r="GT330" s="49"/>
      <c r="GU330" s="49"/>
      <c r="GV330" s="49"/>
      <c r="GW330" s="49"/>
      <c r="GX330" s="49"/>
      <c r="GY330" s="49"/>
      <c r="GZ330" s="49"/>
      <c r="HA330" s="49"/>
      <c r="HB330" s="49"/>
      <c r="HC330" s="49"/>
      <c r="HD330" s="49"/>
      <c r="HE330" s="49"/>
      <c r="HF330" s="49"/>
      <c r="HG330" s="49"/>
      <c r="HH330" s="49"/>
      <c r="HI330" s="49"/>
      <c r="HJ330" s="49"/>
      <c r="HK330" s="49"/>
      <c r="HL330" s="49"/>
      <c r="HM330" s="49"/>
      <c r="HN330" s="49"/>
      <c r="HO330" s="49"/>
      <c r="HP330" s="49"/>
      <c r="HQ330" s="49"/>
      <c r="HR330" s="49"/>
      <c r="HS330" s="49"/>
      <c r="HT330" s="49"/>
      <c r="HU330" s="49"/>
      <c r="HV330" s="49"/>
      <c r="HW330" s="49"/>
      <c r="HX330" s="49"/>
      <c r="HY330" s="49"/>
      <c r="HZ330" s="49"/>
      <c r="IA330" s="49"/>
      <c r="IB330" s="49"/>
      <c r="IC330" s="49"/>
      <c r="ID330" s="49"/>
      <c r="IE330" s="49"/>
      <c r="IF330" s="49"/>
      <c r="IG330" s="49"/>
      <c r="IH330" s="49"/>
      <c r="II330" s="49"/>
      <c r="IJ330" s="49"/>
      <c r="IK330" s="49"/>
      <c r="IL330" s="49"/>
      <c r="IM330" s="49"/>
      <c r="IN330" s="49"/>
      <c r="IO330" s="49"/>
      <c r="IP330" s="49"/>
      <c r="IQ330" s="49"/>
      <c r="IR330" s="49"/>
      <c r="IS330" s="49"/>
      <c r="IT330" s="49"/>
    </row>
    <row r="331" spans="4:254" ht="12.75">
      <c r="D331" s="16"/>
      <c r="E331" s="16"/>
      <c r="F331" s="16"/>
      <c r="G331" s="16"/>
      <c r="H331" s="16"/>
      <c r="I331" s="16"/>
      <c r="J331" s="12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9"/>
      <c r="CD331" s="49"/>
      <c r="CE331" s="49"/>
      <c r="CF331" s="49"/>
      <c r="CG331" s="49"/>
      <c r="CH331" s="49"/>
      <c r="CI331" s="49"/>
      <c r="CJ331" s="49"/>
      <c r="CK331" s="49"/>
      <c r="CL331" s="49"/>
      <c r="CM331" s="49"/>
      <c r="CN331" s="49"/>
      <c r="CO331" s="49"/>
      <c r="CP331" s="49"/>
      <c r="CQ331" s="49"/>
      <c r="CR331" s="49"/>
      <c r="CS331" s="49"/>
      <c r="CT331" s="49"/>
      <c r="CU331" s="49"/>
      <c r="CV331" s="49"/>
      <c r="CW331" s="49"/>
      <c r="CX331" s="49"/>
      <c r="CY331" s="49"/>
      <c r="CZ331" s="49"/>
      <c r="DA331" s="49"/>
      <c r="DB331" s="49"/>
      <c r="DC331" s="49"/>
      <c r="DD331" s="49"/>
      <c r="DE331" s="49"/>
      <c r="DF331" s="49"/>
      <c r="DG331" s="49"/>
      <c r="DH331" s="49"/>
      <c r="DI331" s="49"/>
      <c r="DJ331" s="49"/>
      <c r="DK331" s="49"/>
      <c r="DL331" s="49"/>
      <c r="DM331" s="49"/>
      <c r="DN331" s="49"/>
      <c r="DO331" s="49"/>
      <c r="DP331" s="49"/>
      <c r="DQ331" s="49"/>
      <c r="DR331" s="49"/>
      <c r="DS331" s="49"/>
      <c r="DT331" s="49"/>
      <c r="DU331" s="49"/>
      <c r="DV331" s="49"/>
      <c r="DW331" s="49"/>
      <c r="DX331" s="49"/>
      <c r="DY331" s="49"/>
      <c r="DZ331" s="49"/>
      <c r="EA331" s="49"/>
      <c r="EB331" s="49"/>
      <c r="EC331" s="49"/>
      <c r="ED331" s="49"/>
      <c r="EE331" s="49"/>
      <c r="EF331" s="49"/>
      <c r="EG331" s="49"/>
      <c r="EH331" s="49"/>
      <c r="EI331" s="49"/>
      <c r="EJ331" s="49"/>
      <c r="EK331" s="49"/>
      <c r="EL331" s="49"/>
      <c r="EM331" s="49"/>
      <c r="EN331" s="49"/>
      <c r="EO331" s="49"/>
      <c r="EP331" s="49"/>
      <c r="EQ331" s="49"/>
      <c r="ER331" s="49"/>
      <c r="ES331" s="49"/>
      <c r="ET331" s="49"/>
      <c r="EU331" s="49"/>
      <c r="EV331" s="49"/>
      <c r="EW331" s="49"/>
      <c r="EX331" s="49"/>
      <c r="EY331" s="49"/>
      <c r="EZ331" s="49"/>
      <c r="FA331" s="49"/>
      <c r="FB331" s="49"/>
      <c r="FC331" s="49"/>
      <c r="FD331" s="49"/>
      <c r="FE331" s="49"/>
      <c r="FF331" s="49"/>
      <c r="FG331" s="49"/>
      <c r="FH331" s="49"/>
      <c r="FI331" s="49"/>
      <c r="FJ331" s="49"/>
      <c r="FK331" s="49"/>
      <c r="FL331" s="49"/>
      <c r="FM331" s="49"/>
      <c r="FN331" s="49"/>
      <c r="FO331" s="49"/>
      <c r="FP331" s="49"/>
      <c r="FQ331" s="49"/>
      <c r="FR331" s="49"/>
      <c r="FS331" s="49"/>
      <c r="FT331" s="49"/>
      <c r="FU331" s="49"/>
      <c r="FV331" s="49"/>
      <c r="FW331" s="49"/>
      <c r="FX331" s="49"/>
      <c r="FY331" s="49"/>
      <c r="FZ331" s="49"/>
      <c r="GA331" s="49"/>
      <c r="GB331" s="49"/>
      <c r="GC331" s="49"/>
      <c r="GD331" s="49"/>
      <c r="GE331" s="49"/>
      <c r="GF331" s="49"/>
      <c r="GG331" s="49"/>
      <c r="GH331" s="49"/>
      <c r="GI331" s="49"/>
      <c r="GJ331" s="49"/>
      <c r="GK331" s="49"/>
      <c r="GL331" s="49"/>
      <c r="GM331" s="49"/>
      <c r="GN331" s="49"/>
      <c r="GO331" s="49"/>
      <c r="GP331" s="49"/>
      <c r="GQ331" s="49"/>
      <c r="GR331" s="49"/>
      <c r="GS331" s="49"/>
      <c r="GT331" s="49"/>
      <c r="GU331" s="49"/>
      <c r="GV331" s="49"/>
      <c r="GW331" s="49"/>
      <c r="GX331" s="49"/>
      <c r="GY331" s="49"/>
      <c r="GZ331" s="49"/>
      <c r="HA331" s="49"/>
      <c r="HB331" s="49"/>
      <c r="HC331" s="49"/>
      <c r="HD331" s="49"/>
      <c r="HE331" s="49"/>
      <c r="HF331" s="49"/>
      <c r="HG331" s="49"/>
      <c r="HH331" s="49"/>
      <c r="HI331" s="49"/>
      <c r="HJ331" s="49"/>
      <c r="HK331" s="49"/>
      <c r="HL331" s="49"/>
      <c r="HM331" s="49"/>
      <c r="HN331" s="49"/>
      <c r="HO331" s="49"/>
      <c r="HP331" s="49"/>
      <c r="HQ331" s="49"/>
      <c r="HR331" s="49"/>
      <c r="HS331" s="49"/>
      <c r="HT331" s="49"/>
      <c r="HU331" s="49"/>
      <c r="HV331" s="49"/>
      <c r="HW331" s="49"/>
      <c r="HX331" s="49"/>
      <c r="HY331" s="49"/>
      <c r="HZ331" s="49"/>
      <c r="IA331" s="49"/>
      <c r="IB331" s="49"/>
      <c r="IC331" s="49"/>
      <c r="ID331" s="49"/>
      <c r="IE331" s="49"/>
      <c r="IF331" s="49"/>
      <c r="IG331" s="49"/>
      <c r="IH331" s="49"/>
      <c r="II331" s="49"/>
      <c r="IJ331" s="49"/>
      <c r="IK331" s="49"/>
      <c r="IL331" s="49"/>
      <c r="IM331" s="49"/>
      <c r="IN331" s="49"/>
      <c r="IO331" s="49"/>
      <c r="IP331" s="49"/>
      <c r="IQ331" s="49"/>
      <c r="IR331" s="49"/>
      <c r="IS331" s="49"/>
      <c r="IT331" s="49"/>
    </row>
    <row r="332" spans="4:254" ht="12.75">
      <c r="D332" s="16"/>
      <c r="E332" s="16"/>
      <c r="F332" s="16"/>
      <c r="G332" s="16"/>
      <c r="H332" s="16"/>
      <c r="I332" s="16"/>
      <c r="J332" s="12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c r="BV332" s="49"/>
      <c r="BW332" s="49"/>
      <c r="BX332" s="49"/>
      <c r="BY332" s="49"/>
      <c r="BZ332" s="49"/>
      <c r="CA332" s="49"/>
      <c r="CB332" s="49"/>
      <c r="CC332" s="49"/>
      <c r="CD332" s="49"/>
      <c r="CE332" s="49"/>
      <c r="CF332" s="49"/>
      <c r="CG332" s="49"/>
      <c r="CH332" s="49"/>
      <c r="CI332" s="49"/>
      <c r="CJ332" s="49"/>
      <c r="CK332" s="49"/>
      <c r="CL332" s="49"/>
      <c r="CM332" s="49"/>
      <c r="CN332" s="49"/>
      <c r="CO332" s="49"/>
      <c r="CP332" s="49"/>
      <c r="CQ332" s="49"/>
      <c r="CR332" s="49"/>
      <c r="CS332" s="49"/>
      <c r="CT332" s="49"/>
      <c r="CU332" s="49"/>
      <c r="CV332" s="49"/>
      <c r="CW332" s="49"/>
      <c r="CX332" s="49"/>
      <c r="CY332" s="49"/>
      <c r="CZ332" s="49"/>
      <c r="DA332" s="49"/>
      <c r="DB332" s="49"/>
      <c r="DC332" s="49"/>
      <c r="DD332" s="49"/>
      <c r="DE332" s="49"/>
      <c r="DF332" s="49"/>
      <c r="DG332" s="49"/>
      <c r="DH332" s="49"/>
      <c r="DI332" s="49"/>
      <c r="DJ332" s="49"/>
      <c r="DK332" s="49"/>
      <c r="DL332" s="49"/>
      <c r="DM332" s="49"/>
      <c r="DN332" s="49"/>
      <c r="DO332" s="49"/>
      <c r="DP332" s="49"/>
      <c r="DQ332" s="49"/>
      <c r="DR332" s="49"/>
      <c r="DS332" s="49"/>
      <c r="DT332" s="49"/>
      <c r="DU332" s="49"/>
      <c r="DV332" s="49"/>
      <c r="DW332" s="49"/>
      <c r="DX332" s="49"/>
      <c r="DY332" s="49"/>
      <c r="DZ332" s="49"/>
      <c r="EA332" s="49"/>
      <c r="EB332" s="49"/>
      <c r="EC332" s="49"/>
      <c r="ED332" s="49"/>
      <c r="EE332" s="49"/>
      <c r="EF332" s="49"/>
      <c r="EG332" s="49"/>
      <c r="EH332" s="49"/>
      <c r="EI332" s="49"/>
      <c r="EJ332" s="49"/>
      <c r="EK332" s="49"/>
      <c r="EL332" s="49"/>
      <c r="EM332" s="49"/>
      <c r="EN332" s="49"/>
      <c r="EO332" s="49"/>
      <c r="EP332" s="49"/>
      <c r="EQ332" s="49"/>
      <c r="ER332" s="49"/>
      <c r="ES332" s="49"/>
      <c r="ET332" s="49"/>
      <c r="EU332" s="49"/>
      <c r="EV332" s="49"/>
      <c r="EW332" s="49"/>
      <c r="EX332" s="49"/>
      <c r="EY332" s="49"/>
      <c r="EZ332" s="49"/>
      <c r="FA332" s="49"/>
      <c r="FB332" s="49"/>
      <c r="FC332" s="49"/>
      <c r="FD332" s="49"/>
      <c r="FE332" s="49"/>
      <c r="FF332" s="49"/>
      <c r="FG332" s="49"/>
      <c r="FH332" s="49"/>
      <c r="FI332" s="49"/>
      <c r="FJ332" s="49"/>
      <c r="FK332" s="49"/>
      <c r="FL332" s="49"/>
      <c r="FM332" s="49"/>
      <c r="FN332" s="49"/>
      <c r="FO332" s="49"/>
      <c r="FP332" s="49"/>
      <c r="FQ332" s="49"/>
      <c r="FR332" s="49"/>
      <c r="FS332" s="49"/>
      <c r="FT332" s="49"/>
      <c r="FU332" s="49"/>
      <c r="FV332" s="49"/>
      <c r="FW332" s="49"/>
      <c r="FX332" s="49"/>
      <c r="FY332" s="49"/>
      <c r="FZ332" s="49"/>
      <c r="GA332" s="49"/>
      <c r="GB332" s="49"/>
      <c r="GC332" s="49"/>
      <c r="GD332" s="49"/>
      <c r="GE332" s="49"/>
      <c r="GF332" s="49"/>
      <c r="GG332" s="49"/>
      <c r="GH332" s="49"/>
      <c r="GI332" s="49"/>
      <c r="GJ332" s="49"/>
      <c r="GK332" s="49"/>
      <c r="GL332" s="49"/>
      <c r="GM332" s="49"/>
      <c r="GN332" s="49"/>
      <c r="GO332" s="49"/>
      <c r="GP332" s="49"/>
      <c r="GQ332" s="49"/>
      <c r="GR332" s="49"/>
      <c r="GS332" s="49"/>
      <c r="GT332" s="49"/>
      <c r="GU332" s="49"/>
      <c r="GV332" s="49"/>
      <c r="GW332" s="49"/>
      <c r="GX332" s="49"/>
      <c r="GY332" s="49"/>
      <c r="GZ332" s="49"/>
      <c r="HA332" s="49"/>
      <c r="HB332" s="49"/>
      <c r="HC332" s="49"/>
      <c r="HD332" s="49"/>
      <c r="HE332" s="49"/>
      <c r="HF332" s="49"/>
      <c r="HG332" s="49"/>
      <c r="HH332" s="49"/>
      <c r="HI332" s="49"/>
      <c r="HJ332" s="49"/>
      <c r="HK332" s="49"/>
      <c r="HL332" s="49"/>
      <c r="HM332" s="49"/>
      <c r="HN332" s="49"/>
      <c r="HO332" s="49"/>
      <c r="HP332" s="49"/>
      <c r="HQ332" s="49"/>
      <c r="HR332" s="49"/>
      <c r="HS332" s="49"/>
      <c r="HT332" s="49"/>
      <c r="HU332" s="49"/>
      <c r="HV332" s="49"/>
      <c r="HW332" s="49"/>
      <c r="HX332" s="49"/>
      <c r="HY332" s="49"/>
      <c r="HZ332" s="49"/>
      <c r="IA332" s="49"/>
      <c r="IB332" s="49"/>
      <c r="IC332" s="49"/>
      <c r="ID332" s="49"/>
      <c r="IE332" s="49"/>
      <c r="IF332" s="49"/>
      <c r="IG332" s="49"/>
      <c r="IH332" s="49"/>
      <c r="II332" s="49"/>
      <c r="IJ332" s="49"/>
      <c r="IK332" s="49"/>
      <c r="IL332" s="49"/>
      <c r="IM332" s="49"/>
      <c r="IN332" s="49"/>
      <c r="IO332" s="49"/>
      <c r="IP332" s="49"/>
      <c r="IQ332" s="49"/>
      <c r="IR332" s="49"/>
      <c r="IS332" s="49"/>
      <c r="IT332" s="49"/>
    </row>
    <row r="333" spans="11:254" ht="12.75">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c r="BV333" s="49"/>
      <c r="BW333" s="49"/>
      <c r="BX333" s="49"/>
      <c r="BY333" s="49"/>
      <c r="BZ333" s="49"/>
      <c r="CA333" s="49"/>
      <c r="CB333" s="49"/>
      <c r="CC333" s="49"/>
      <c r="CD333" s="49"/>
      <c r="CE333" s="49"/>
      <c r="CF333" s="49"/>
      <c r="CG333" s="49"/>
      <c r="CH333" s="49"/>
      <c r="CI333" s="49"/>
      <c r="CJ333" s="49"/>
      <c r="CK333" s="49"/>
      <c r="CL333" s="49"/>
      <c r="CM333" s="49"/>
      <c r="CN333" s="49"/>
      <c r="CO333" s="49"/>
      <c r="CP333" s="49"/>
      <c r="CQ333" s="49"/>
      <c r="CR333" s="49"/>
      <c r="CS333" s="49"/>
      <c r="CT333" s="49"/>
      <c r="CU333" s="49"/>
      <c r="CV333" s="49"/>
      <c r="CW333" s="49"/>
      <c r="CX333" s="49"/>
      <c r="CY333" s="49"/>
      <c r="CZ333" s="49"/>
      <c r="DA333" s="49"/>
      <c r="DB333" s="49"/>
      <c r="DC333" s="49"/>
      <c r="DD333" s="49"/>
      <c r="DE333" s="49"/>
      <c r="DF333" s="49"/>
      <c r="DG333" s="49"/>
      <c r="DH333" s="49"/>
      <c r="DI333" s="49"/>
      <c r="DJ333" s="49"/>
      <c r="DK333" s="49"/>
      <c r="DL333" s="49"/>
      <c r="DM333" s="49"/>
      <c r="DN333" s="49"/>
      <c r="DO333" s="49"/>
      <c r="DP333" s="49"/>
      <c r="DQ333" s="49"/>
      <c r="DR333" s="49"/>
      <c r="DS333" s="49"/>
      <c r="DT333" s="49"/>
      <c r="DU333" s="49"/>
      <c r="DV333" s="49"/>
      <c r="DW333" s="49"/>
      <c r="DX333" s="49"/>
      <c r="DY333" s="49"/>
      <c r="DZ333" s="49"/>
      <c r="EA333" s="49"/>
      <c r="EB333" s="49"/>
      <c r="EC333" s="49"/>
      <c r="ED333" s="49"/>
      <c r="EE333" s="49"/>
      <c r="EF333" s="49"/>
      <c r="EG333" s="49"/>
      <c r="EH333" s="49"/>
      <c r="EI333" s="49"/>
      <c r="EJ333" s="49"/>
      <c r="EK333" s="49"/>
      <c r="EL333" s="49"/>
      <c r="EM333" s="49"/>
      <c r="EN333" s="49"/>
      <c r="EO333" s="49"/>
      <c r="EP333" s="49"/>
      <c r="EQ333" s="49"/>
      <c r="ER333" s="49"/>
      <c r="ES333" s="49"/>
      <c r="ET333" s="49"/>
      <c r="EU333" s="49"/>
      <c r="EV333" s="49"/>
      <c r="EW333" s="49"/>
      <c r="EX333" s="49"/>
      <c r="EY333" s="49"/>
      <c r="EZ333" s="49"/>
      <c r="FA333" s="49"/>
      <c r="FB333" s="49"/>
      <c r="FC333" s="49"/>
      <c r="FD333" s="49"/>
      <c r="FE333" s="49"/>
      <c r="FF333" s="49"/>
      <c r="FG333" s="49"/>
      <c r="FH333" s="49"/>
      <c r="FI333" s="49"/>
      <c r="FJ333" s="49"/>
      <c r="FK333" s="49"/>
      <c r="FL333" s="49"/>
      <c r="FM333" s="49"/>
      <c r="FN333" s="49"/>
      <c r="FO333" s="49"/>
      <c r="FP333" s="49"/>
      <c r="FQ333" s="49"/>
      <c r="FR333" s="49"/>
      <c r="FS333" s="49"/>
      <c r="FT333" s="49"/>
      <c r="FU333" s="49"/>
      <c r="FV333" s="49"/>
      <c r="FW333" s="49"/>
      <c r="FX333" s="49"/>
      <c r="FY333" s="49"/>
      <c r="FZ333" s="49"/>
      <c r="GA333" s="49"/>
      <c r="GB333" s="49"/>
      <c r="GC333" s="49"/>
      <c r="GD333" s="49"/>
      <c r="GE333" s="49"/>
      <c r="GF333" s="49"/>
      <c r="GG333" s="49"/>
      <c r="GH333" s="49"/>
      <c r="GI333" s="49"/>
      <c r="GJ333" s="49"/>
      <c r="GK333" s="49"/>
      <c r="GL333" s="49"/>
      <c r="GM333" s="49"/>
      <c r="GN333" s="49"/>
      <c r="GO333" s="49"/>
      <c r="GP333" s="49"/>
      <c r="GQ333" s="49"/>
      <c r="GR333" s="49"/>
      <c r="GS333" s="49"/>
      <c r="GT333" s="49"/>
      <c r="GU333" s="49"/>
      <c r="GV333" s="49"/>
      <c r="GW333" s="49"/>
      <c r="GX333" s="49"/>
      <c r="GY333" s="49"/>
      <c r="GZ333" s="49"/>
      <c r="HA333" s="49"/>
      <c r="HB333" s="49"/>
      <c r="HC333" s="49"/>
      <c r="HD333" s="49"/>
      <c r="HE333" s="49"/>
      <c r="HF333" s="49"/>
      <c r="HG333" s="49"/>
      <c r="HH333" s="49"/>
      <c r="HI333" s="49"/>
      <c r="HJ333" s="49"/>
      <c r="HK333" s="49"/>
      <c r="HL333" s="49"/>
      <c r="HM333" s="49"/>
      <c r="HN333" s="49"/>
      <c r="HO333" s="49"/>
      <c r="HP333" s="49"/>
      <c r="HQ333" s="49"/>
      <c r="HR333" s="49"/>
      <c r="HS333" s="49"/>
      <c r="HT333" s="49"/>
      <c r="HU333" s="49"/>
      <c r="HV333" s="49"/>
      <c r="HW333" s="49"/>
      <c r="HX333" s="49"/>
      <c r="HY333" s="49"/>
      <c r="HZ333" s="49"/>
      <c r="IA333" s="49"/>
      <c r="IB333" s="49"/>
      <c r="IC333" s="49"/>
      <c r="ID333" s="49"/>
      <c r="IE333" s="49"/>
      <c r="IF333" s="49"/>
      <c r="IG333" s="49"/>
      <c r="IH333" s="49"/>
      <c r="II333" s="49"/>
      <c r="IJ333" s="49"/>
      <c r="IK333" s="49"/>
      <c r="IL333" s="49"/>
      <c r="IM333" s="49"/>
      <c r="IN333" s="49"/>
      <c r="IO333" s="49"/>
      <c r="IP333" s="49"/>
      <c r="IQ333" s="49"/>
      <c r="IR333" s="49"/>
      <c r="IS333" s="49"/>
      <c r="IT333" s="49"/>
    </row>
    <row r="334" spans="11:254" ht="12.75">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49"/>
      <c r="BG334" s="49"/>
      <c r="BH334" s="49"/>
      <c r="BI334" s="49"/>
      <c r="BJ334" s="49"/>
      <c r="BK334" s="49"/>
      <c r="BL334" s="49"/>
      <c r="BM334" s="49"/>
      <c r="BN334" s="49"/>
      <c r="BO334" s="49"/>
      <c r="BP334" s="49"/>
      <c r="BQ334" s="49"/>
      <c r="BR334" s="49"/>
      <c r="BS334" s="49"/>
      <c r="BT334" s="49"/>
      <c r="BU334" s="49"/>
      <c r="BV334" s="49"/>
      <c r="BW334" s="49"/>
      <c r="BX334" s="49"/>
      <c r="BY334" s="49"/>
      <c r="BZ334" s="49"/>
      <c r="CA334" s="49"/>
      <c r="CB334" s="49"/>
      <c r="CC334" s="49"/>
      <c r="CD334" s="49"/>
      <c r="CE334" s="49"/>
      <c r="CF334" s="49"/>
      <c r="CG334" s="49"/>
      <c r="CH334" s="49"/>
      <c r="CI334" s="49"/>
      <c r="CJ334" s="49"/>
      <c r="CK334" s="49"/>
      <c r="CL334" s="49"/>
      <c r="CM334" s="49"/>
      <c r="CN334" s="49"/>
      <c r="CO334" s="49"/>
      <c r="CP334" s="49"/>
      <c r="CQ334" s="49"/>
      <c r="CR334" s="49"/>
      <c r="CS334" s="49"/>
      <c r="CT334" s="49"/>
      <c r="CU334" s="49"/>
      <c r="CV334" s="49"/>
      <c r="CW334" s="49"/>
      <c r="CX334" s="49"/>
      <c r="CY334" s="49"/>
      <c r="CZ334" s="49"/>
      <c r="DA334" s="49"/>
      <c r="DB334" s="49"/>
      <c r="DC334" s="49"/>
      <c r="DD334" s="49"/>
      <c r="DE334" s="49"/>
      <c r="DF334" s="49"/>
      <c r="DG334" s="49"/>
      <c r="DH334" s="49"/>
      <c r="DI334" s="49"/>
      <c r="DJ334" s="49"/>
      <c r="DK334" s="49"/>
      <c r="DL334" s="49"/>
      <c r="DM334" s="49"/>
      <c r="DN334" s="49"/>
      <c r="DO334" s="49"/>
      <c r="DP334" s="49"/>
      <c r="DQ334" s="49"/>
      <c r="DR334" s="49"/>
      <c r="DS334" s="49"/>
      <c r="DT334" s="49"/>
      <c r="DU334" s="49"/>
      <c r="DV334" s="49"/>
      <c r="DW334" s="49"/>
      <c r="DX334" s="49"/>
      <c r="DY334" s="49"/>
      <c r="DZ334" s="49"/>
      <c r="EA334" s="49"/>
      <c r="EB334" s="49"/>
      <c r="EC334" s="49"/>
      <c r="ED334" s="49"/>
      <c r="EE334" s="49"/>
      <c r="EF334" s="49"/>
      <c r="EG334" s="49"/>
      <c r="EH334" s="49"/>
      <c r="EI334" s="49"/>
      <c r="EJ334" s="49"/>
      <c r="EK334" s="49"/>
      <c r="EL334" s="49"/>
      <c r="EM334" s="49"/>
      <c r="EN334" s="49"/>
      <c r="EO334" s="49"/>
      <c r="EP334" s="49"/>
      <c r="EQ334" s="49"/>
      <c r="ER334" s="49"/>
      <c r="ES334" s="49"/>
      <c r="ET334" s="49"/>
      <c r="EU334" s="49"/>
      <c r="EV334" s="49"/>
      <c r="EW334" s="49"/>
      <c r="EX334" s="49"/>
      <c r="EY334" s="49"/>
      <c r="EZ334" s="49"/>
      <c r="FA334" s="49"/>
      <c r="FB334" s="49"/>
      <c r="FC334" s="49"/>
      <c r="FD334" s="49"/>
      <c r="FE334" s="49"/>
      <c r="FF334" s="49"/>
      <c r="FG334" s="49"/>
      <c r="FH334" s="49"/>
      <c r="FI334" s="49"/>
      <c r="FJ334" s="49"/>
      <c r="FK334" s="49"/>
      <c r="FL334" s="49"/>
      <c r="FM334" s="49"/>
      <c r="FN334" s="49"/>
      <c r="FO334" s="49"/>
      <c r="FP334" s="49"/>
      <c r="FQ334" s="49"/>
      <c r="FR334" s="49"/>
      <c r="FS334" s="49"/>
      <c r="FT334" s="49"/>
      <c r="FU334" s="49"/>
      <c r="FV334" s="49"/>
      <c r="FW334" s="49"/>
      <c r="FX334" s="49"/>
      <c r="FY334" s="49"/>
      <c r="FZ334" s="49"/>
      <c r="GA334" s="49"/>
      <c r="GB334" s="49"/>
      <c r="GC334" s="49"/>
      <c r="GD334" s="49"/>
      <c r="GE334" s="49"/>
      <c r="GF334" s="49"/>
      <c r="GG334" s="49"/>
      <c r="GH334" s="49"/>
      <c r="GI334" s="49"/>
      <c r="GJ334" s="49"/>
      <c r="GK334" s="49"/>
      <c r="GL334" s="49"/>
      <c r="GM334" s="49"/>
      <c r="GN334" s="49"/>
      <c r="GO334" s="49"/>
      <c r="GP334" s="49"/>
      <c r="GQ334" s="49"/>
      <c r="GR334" s="49"/>
      <c r="GS334" s="49"/>
      <c r="GT334" s="49"/>
      <c r="GU334" s="49"/>
      <c r="GV334" s="49"/>
      <c r="GW334" s="49"/>
      <c r="GX334" s="49"/>
      <c r="GY334" s="49"/>
      <c r="GZ334" s="49"/>
      <c r="HA334" s="49"/>
      <c r="HB334" s="49"/>
      <c r="HC334" s="49"/>
      <c r="HD334" s="49"/>
      <c r="HE334" s="49"/>
      <c r="HF334" s="49"/>
      <c r="HG334" s="49"/>
      <c r="HH334" s="49"/>
      <c r="HI334" s="49"/>
      <c r="HJ334" s="49"/>
      <c r="HK334" s="49"/>
      <c r="HL334" s="49"/>
      <c r="HM334" s="49"/>
      <c r="HN334" s="49"/>
      <c r="HO334" s="49"/>
      <c r="HP334" s="49"/>
      <c r="HQ334" s="49"/>
      <c r="HR334" s="49"/>
      <c r="HS334" s="49"/>
      <c r="HT334" s="49"/>
      <c r="HU334" s="49"/>
      <c r="HV334" s="49"/>
      <c r="HW334" s="49"/>
      <c r="HX334" s="49"/>
      <c r="HY334" s="49"/>
      <c r="HZ334" s="49"/>
      <c r="IA334" s="49"/>
      <c r="IB334" s="49"/>
      <c r="IC334" s="49"/>
      <c r="ID334" s="49"/>
      <c r="IE334" s="49"/>
      <c r="IF334" s="49"/>
      <c r="IG334" s="49"/>
      <c r="IH334" s="49"/>
      <c r="II334" s="49"/>
      <c r="IJ334" s="49"/>
      <c r="IK334" s="49"/>
      <c r="IL334" s="49"/>
      <c r="IM334" s="49"/>
      <c r="IN334" s="49"/>
      <c r="IO334" s="49"/>
      <c r="IP334" s="49"/>
      <c r="IQ334" s="49"/>
      <c r="IR334" s="49"/>
      <c r="IS334" s="49"/>
      <c r="IT334" s="49"/>
    </row>
    <row r="335" spans="11:254" ht="12.75">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49"/>
      <c r="BG335" s="49"/>
      <c r="BH335" s="49"/>
      <c r="BI335" s="49"/>
      <c r="BJ335" s="49"/>
      <c r="BK335" s="49"/>
      <c r="BL335" s="49"/>
      <c r="BM335" s="49"/>
      <c r="BN335" s="49"/>
      <c r="BO335" s="49"/>
      <c r="BP335" s="49"/>
      <c r="BQ335" s="49"/>
      <c r="BR335" s="49"/>
      <c r="BS335" s="49"/>
      <c r="BT335" s="49"/>
      <c r="BU335" s="49"/>
      <c r="BV335" s="49"/>
      <c r="BW335" s="49"/>
      <c r="BX335" s="49"/>
      <c r="BY335" s="49"/>
      <c r="BZ335" s="49"/>
      <c r="CA335" s="49"/>
      <c r="CB335" s="49"/>
      <c r="CC335" s="49"/>
      <c r="CD335" s="49"/>
      <c r="CE335" s="49"/>
      <c r="CF335" s="49"/>
      <c r="CG335" s="49"/>
      <c r="CH335" s="49"/>
      <c r="CI335" s="49"/>
      <c r="CJ335" s="49"/>
      <c r="CK335" s="49"/>
      <c r="CL335" s="49"/>
      <c r="CM335" s="49"/>
      <c r="CN335" s="49"/>
      <c r="CO335" s="49"/>
      <c r="CP335" s="49"/>
      <c r="CQ335" s="49"/>
      <c r="CR335" s="49"/>
      <c r="CS335" s="49"/>
      <c r="CT335" s="49"/>
      <c r="CU335" s="49"/>
      <c r="CV335" s="49"/>
      <c r="CW335" s="49"/>
      <c r="CX335" s="49"/>
      <c r="CY335" s="49"/>
      <c r="CZ335" s="49"/>
      <c r="DA335" s="49"/>
      <c r="DB335" s="49"/>
      <c r="DC335" s="49"/>
      <c r="DD335" s="49"/>
      <c r="DE335" s="49"/>
      <c r="DF335" s="49"/>
      <c r="DG335" s="49"/>
      <c r="DH335" s="49"/>
      <c r="DI335" s="49"/>
      <c r="DJ335" s="49"/>
      <c r="DK335" s="49"/>
      <c r="DL335" s="49"/>
      <c r="DM335" s="49"/>
      <c r="DN335" s="49"/>
      <c r="DO335" s="49"/>
      <c r="DP335" s="49"/>
      <c r="DQ335" s="49"/>
      <c r="DR335" s="49"/>
      <c r="DS335" s="49"/>
      <c r="DT335" s="49"/>
      <c r="DU335" s="49"/>
      <c r="DV335" s="49"/>
      <c r="DW335" s="49"/>
      <c r="DX335" s="49"/>
      <c r="DY335" s="49"/>
      <c r="DZ335" s="49"/>
      <c r="EA335" s="49"/>
      <c r="EB335" s="49"/>
      <c r="EC335" s="49"/>
      <c r="ED335" s="49"/>
      <c r="EE335" s="49"/>
      <c r="EF335" s="49"/>
      <c r="EG335" s="49"/>
      <c r="EH335" s="49"/>
      <c r="EI335" s="49"/>
      <c r="EJ335" s="49"/>
      <c r="EK335" s="49"/>
      <c r="EL335" s="49"/>
      <c r="EM335" s="49"/>
      <c r="EN335" s="49"/>
      <c r="EO335" s="49"/>
      <c r="EP335" s="49"/>
      <c r="EQ335" s="49"/>
      <c r="ER335" s="49"/>
      <c r="ES335" s="49"/>
      <c r="ET335" s="49"/>
      <c r="EU335" s="49"/>
      <c r="EV335" s="49"/>
      <c r="EW335" s="49"/>
      <c r="EX335" s="49"/>
      <c r="EY335" s="49"/>
      <c r="EZ335" s="49"/>
      <c r="FA335" s="49"/>
      <c r="FB335" s="49"/>
      <c r="FC335" s="49"/>
      <c r="FD335" s="49"/>
      <c r="FE335" s="49"/>
      <c r="FF335" s="49"/>
      <c r="FG335" s="49"/>
      <c r="FH335" s="49"/>
      <c r="FI335" s="49"/>
      <c r="FJ335" s="49"/>
      <c r="FK335" s="49"/>
      <c r="FL335" s="49"/>
      <c r="FM335" s="49"/>
      <c r="FN335" s="49"/>
      <c r="FO335" s="49"/>
      <c r="FP335" s="49"/>
      <c r="FQ335" s="49"/>
      <c r="FR335" s="49"/>
      <c r="FS335" s="49"/>
      <c r="FT335" s="49"/>
      <c r="FU335" s="49"/>
      <c r="FV335" s="49"/>
      <c r="FW335" s="49"/>
      <c r="FX335" s="49"/>
      <c r="FY335" s="49"/>
      <c r="FZ335" s="49"/>
      <c r="GA335" s="49"/>
      <c r="GB335" s="49"/>
      <c r="GC335" s="49"/>
      <c r="GD335" s="49"/>
      <c r="GE335" s="49"/>
      <c r="GF335" s="49"/>
      <c r="GG335" s="49"/>
      <c r="GH335" s="49"/>
      <c r="GI335" s="49"/>
      <c r="GJ335" s="49"/>
      <c r="GK335" s="49"/>
      <c r="GL335" s="49"/>
      <c r="GM335" s="49"/>
      <c r="GN335" s="49"/>
      <c r="GO335" s="49"/>
      <c r="GP335" s="49"/>
      <c r="GQ335" s="49"/>
      <c r="GR335" s="49"/>
      <c r="GS335" s="49"/>
      <c r="GT335" s="49"/>
      <c r="GU335" s="49"/>
      <c r="GV335" s="49"/>
      <c r="GW335" s="49"/>
      <c r="GX335" s="49"/>
      <c r="GY335" s="49"/>
      <c r="GZ335" s="49"/>
      <c r="HA335" s="49"/>
      <c r="HB335" s="49"/>
      <c r="HC335" s="49"/>
      <c r="HD335" s="49"/>
      <c r="HE335" s="49"/>
      <c r="HF335" s="49"/>
      <c r="HG335" s="49"/>
      <c r="HH335" s="49"/>
      <c r="HI335" s="49"/>
      <c r="HJ335" s="49"/>
      <c r="HK335" s="49"/>
      <c r="HL335" s="49"/>
      <c r="HM335" s="49"/>
      <c r="HN335" s="49"/>
      <c r="HO335" s="49"/>
      <c r="HP335" s="49"/>
      <c r="HQ335" s="49"/>
      <c r="HR335" s="49"/>
      <c r="HS335" s="49"/>
      <c r="HT335" s="49"/>
      <c r="HU335" s="49"/>
      <c r="HV335" s="49"/>
      <c r="HW335" s="49"/>
      <c r="HX335" s="49"/>
      <c r="HY335" s="49"/>
      <c r="HZ335" s="49"/>
      <c r="IA335" s="49"/>
      <c r="IB335" s="49"/>
      <c r="IC335" s="49"/>
      <c r="ID335" s="49"/>
      <c r="IE335" s="49"/>
      <c r="IF335" s="49"/>
      <c r="IG335" s="49"/>
      <c r="IH335" s="49"/>
      <c r="II335" s="49"/>
      <c r="IJ335" s="49"/>
      <c r="IK335" s="49"/>
      <c r="IL335" s="49"/>
      <c r="IM335" s="49"/>
      <c r="IN335" s="49"/>
      <c r="IO335" s="49"/>
      <c r="IP335" s="49"/>
      <c r="IQ335" s="49"/>
      <c r="IR335" s="49"/>
      <c r="IS335" s="49"/>
      <c r="IT335" s="49"/>
    </row>
    <row r="336" spans="11:254" ht="12.75">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49"/>
      <c r="BG336" s="49"/>
      <c r="BH336" s="49"/>
      <c r="BI336" s="49"/>
      <c r="BJ336" s="49"/>
      <c r="BK336" s="49"/>
      <c r="BL336" s="49"/>
      <c r="BM336" s="49"/>
      <c r="BN336" s="49"/>
      <c r="BO336" s="49"/>
      <c r="BP336" s="49"/>
      <c r="BQ336" s="49"/>
      <c r="BR336" s="49"/>
      <c r="BS336" s="49"/>
      <c r="BT336" s="49"/>
      <c r="BU336" s="49"/>
      <c r="BV336" s="49"/>
      <c r="BW336" s="49"/>
      <c r="BX336" s="49"/>
      <c r="BY336" s="49"/>
      <c r="BZ336" s="49"/>
      <c r="CA336" s="49"/>
      <c r="CB336" s="49"/>
      <c r="CC336" s="49"/>
      <c r="CD336" s="49"/>
      <c r="CE336" s="49"/>
      <c r="CF336" s="49"/>
      <c r="CG336" s="49"/>
      <c r="CH336" s="49"/>
      <c r="CI336" s="49"/>
      <c r="CJ336" s="49"/>
      <c r="CK336" s="49"/>
      <c r="CL336" s="49"/>
      <c r="CM336" s="49"/>
      <c r="CN336" s="49"/>
      <c r="CO336" s="49"/>
      <c r="CP336" s="49"/>
      <c r="CQ336" s="49"/>
      <c r="CR336" s="49"/>
      <c r="CS336" s="49"/>
      <c r="CT336" s="49"/>
      <c r="CU336" s="49"/>
      <c r="CV336" s="49"/>
      <c r="CW336" s="49"/>
      <c r="CX336" s="49"/>
      <c r="CY336" s="49"/>
      <c r="CZ336" s="49"/>
      <c r="DA336" s="49"/>
      <c r="DB336" s="49"/>
      <c r="DC336" s="49"/>
      <c r="DD336" s="49"/>
      <c r="DE336" s="49"/>
      <c r="DF336" s="49"/>
      <c r="DG336" s="49"/>
      <c r="DH336" s="49"/>
      <c r="DI336" s="49"/>
      <c r="DJ336" s="49"/>
      <c r="DK336" s="49"/>
      <c r="DL336" s="49"/>
      <c r="DM336" s="49"/>
      <c r="DN336" s="49"/>
      <c r="DO336" s="49"/>
      <c r="DP336" s="49"/>
      <c r="DQ336" s="49"/>
      <c r="DR336" s="49"/>
      <c r="DS336" s="49"/>
      <c r="DT336" s="49"/>
      <c r="DU336" s="49"/>
      <c r="DV336" s="49"/>
      <c r="DW336" s="49"/>
      <c r="DX336" s="49"/>
      <c r="DY336" s="49"/>
      <c r="DZ336" s="49"/>
      <c r="EA336" s="49"/>
      <c r="EB336" s="49"/>
      <c r="EC336" s="49"/>
      <c r="ED336" s="49"/>
      <c r="EE336" s="49"/>
      <c r="EF336" s="49"/>
      <c r="EG336" s="49"/>
      <c r="EH336" s="49"/>
      <c r="EI336" s="49"/>
      <c r="EJ336" s="49"/>
      <c r="EK336" s="49"/>
      <c r="EL336" s="49"/>
      <c r="EM336" s="49"/>
      <c r="EN336" s="49"/>
      <c r="EO336" s="49"/>
      <c r="EP336" s="49"/>
      <c r="EQ336" s="49"/>
      <c r="ER336" s="49"/>
      <c r="ES336" s="49"/>
      <c r="ET336" s="49"/>
      <c r="EU336" s="49"/>
      <c r="EV336" s="49"/>
      <c r="EW336" s="49"/>
      <c r="EX336" s="49"/>
      <c r="EY336" s="49"/>
      <c r="EZ336" s="49"/>
      <c r="FA336" s="49"/>
      <c r="FB336" s="49"/>
      <c r="FC336" s="49"/>
      <c r="FD336" s="49"/>
      <c r="FE336" s="49"/>
      <c r="FF336" s="49"/>
      <c r="FG336" s="49"/>
      <c r="FH336" s="49"/>
      <c r="FI336" s="49"/>
      <c r="FJ336" s="49"/>
      <c r="FK336" s="49"/>
      <c r="FL336" s="49"/>
      <c r="FM336" s="49"/>
      <c r="FN336" s="49"/>
      <c r="FO336" s="49"/>
      <c r="FP336" s="49"/>
      <c r="FQ336" s="49"/>
      <c r="FR336" s="49"/>
      <c r="FS336" s="49"/>
      <c r="FT336" s="49"/>
      <c r="FU336" s="49"/>
      <c r="FV336" s="49"/>
      <c r="FW336" s="49"/>
      <c r="FX336" s="49"/>
      <c r="FY336" s="49"/>
      <c r="FZ336" s="49"/>
      <c r="GA336" s="49"/>
      <c r="GB336" s="49"/>
      <c r="GC336" s="49"/>
      <c r="GD336" s="49"/>
      <c r="GE336" s="49"/>
      <c r="GF336" s="49"/>
      <c r="GG336" s="49"/>
      <c r="GH336" s="49"/>
      <c r="GI336" s="49"/>
      <c r="GJ336" s="49"/>
      <c r="GK336" s="49"/>
      <c r="GL336" s="49"/>
      <c r="GM336" s="49"/>
      <c r="GN336" s="49"/>
      <c r="GO336" s="49"/>
      <c r="GP336" s="49"/>
      <c r="GQ336" s="49"/>
      <c r="GR336" s="49"/>
      <c r="GS336" s="49"/>
      <c r="GT336" s="49"/>
      <c r="GU336" s="49"/>
      <c r="GV336" s="49"/>
      <c r="GW336" s="49"/>
      <c r="GX336" s="49"/>
      <c r="GY336" s="49"/>
      <c r="GZ336" s="49"/>
      <c r="HA336" s="49"/>
      <c r="HB336" s="49"/>
      <c r="HC336" s="49"/>
      <c r="HD336" s="49"/>
      <c r="HE336" s="49"/>
      <c r="HF336" s="49"/>
      <c r="HG336" s="49"/>
      <c r="HH336" s="49"/>
      <c r="HI336" s="49"/>
      <c r="HJ336" s="49"/>
      <c r="HK336" s="49"/>
      <c r="HL336" s="49"/>
      <c r="HM336" s="49"/>
      <c r="HN336" s="49"/>
      <c r="HO336" s="49"/>
      <c r="HP336" s="49"/>
      <c r="HQ336" s="49"/>
      <c r="HR336" s="49"/>
      <c r="HS336" s="49"/>
      <c r="HT336" s="49"/>
      <c r="HU336" s="49"/>
      <c r="HV336" s="49"/>
      <c r="HW336" s="49"/>
      <c r="HX336" s="49"/>
      <c r="HY336" s="49"/>
      <c r="HZ336" s="49"/>
      <c r="IA336" s="49"/>
      <c r="IB336" s="49"/>
      <c r="IC336" s="49"/>
      <c r="ID336" s="49"/>
      <c r="IE336" s="49"/>
      <c r="IF336" s="49"/>
      <c r="IG336" s="49"/>
      <c r="IH336" s="49"/>
      <c r="II336" s="49"/>
      <c r="IJ336" s="49"/>
      <c r="IK336" s="49"/>
      <c r="IL336" s="49"/>
      <c r="IM336" s="49"/>
      <c r="IN336" s="49"/>
      <c r="IO336" s="49"/>
      <c r="IP336" s="49"/>
      <c r="IQ336" s="49"/>
      <c r="IR336" s="49"/>
      <c r="IS336" s="49"/>
      <c r="IT336" s="49"/>
    </row>
    <row r="337" spans="4:254" ht="12.75">
      <c r="D337" s="16"/>
      <c r="E337" s="16"/>
      <c r="F337" s="16"/>
      <c r="G337" s="16"/>
      <c r="H337" s="16"/>
      <c r="I337" s="16"/>
      <c r="J337" s="12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N337" s="49"/>
      <c r="BO337" s="49"/>
      <c r="BP337" s="49"/>
      <c r="BQ337" s="49"/>
      <c r="BR337" s="49"/>
      <c r="BS337" s="49"/>
      <c r="BT337" s="49"/>
      <c r="BU337" s="49"/>
      <c r="BV337" s="49"/>
      <c r="BW337" s="49"/>
      <c r="BX337" s="49"/>
      <c r="BY337" s="49"/>
      <c r="BZ337" s="49"/>
      <c r="CA337" s="49"/>
      <c r="CB337" s="49"/>
      <c r="CC337" s="49"/>
      <c r="CD337" s="49"/>
      <c r="CE337" s="49"/>
      <c r="CF337" s="49"/>
      <c r="CG337" s="49"/>
      <c r="CH337" s="49"/>
      <c r="CI337" s="49"/>
      <c r="CJ337" s="49"/>
      <c r="CK337" s="49"/>
      <c r="CL337" s="49"/>
      <c r="CM337" s="49"/>
      <c r="CN337" s="49"/>
      <c r="CO337" s="49"/>
      <c r="CP337" s="49"/>
      <c r="CQ337" s="49"/>
      <c r="CR337" s="49"/>
      <c r="CS337" s="49"/>
      <c r="CT337" s="49"/>
      <c r="CU337" s="49"/>
      <c r="CV337" s="49"/>
      <c r="CW337" s="49"/>
      <c r="CX337" s="49"/>
      <c r="CY337" s="49"/>
      <c r="CZ337" s="49"/>
      <c r="DA337" s="49"/>
      <c r="DB337" s="49"/>
      <c r="DC337" s="49"/>
      <c r="DD337" s="49"/>
      <c r="DE337" s="49"/>
      <c r="DF337" s="49"/>
      <c r="DG337" s="49"/>
      <c r="DH337" s="49"/>
      <c r="DI337" s="49"/>
      <c r="DJ337" s="49"/>
      <c r="DK337" s="49"/>
      <c r="DL337" s="49"/>
      <c r="DM337" s="49"/>
      <c r="DN337" s="49"/>
      <c r="DO337" s="49"/>
      <c r="DP337" s="49"/>
      <c r="DQ337" s="49"/>
      <c r="DR337" s="49"/>
      <c r="DS337" s="49"/>
      <c r="DT337" s="49"/>
      <c r="DU337" s="49"/>
      <c r="DV337" s="49"/>
      <c r="DW337" s="49"/>
      <c r="DX337" s="49"/>
      <c r="DY337" s="49"/>
      <c r="DZ337" s="49"/>
      <c r="EA337" s="49"/>
      <c r="EB337" s="49"/>
      <c r="EC337" s="49"/>
      <c r="ED337" s="49"/>
      <c r="EE337" s="49"/>
      <c r="EF337" s="49"/>
      <c r="EG337" s="49"/>
      <c r="EH337" s="49"/>
      <c r="EI337" s="49"/>
      <c r="EJ337" s="49"/>
      <c r="EK337" s="49"/>
      <c r="EL337" s="49"/>
      <c r="EM337" s="49"/>
      <c r="EN337" s="49"/>
      <c r="EO337" s="49"/>
      <c r="EP337" s="49"/>
      <c r="EQ337" s="49"/>
      <c r="ER337" s="49"/>
      <c r="ES337" s="49"/>
      <c r="ET337" s="49"/>
      <c r="EU337" s="49"/>
      <c r="EV337" s="49"/>
      <c r="EW337" s="49"/>
      <c r="EX337" s="49"/>
      <c r="EY337" s="49"/>
      <c r="EZ337" s="49"/>
      <c r="FA337" s="49"/>
      <c r="FB337" s="49"/>
      <c r="FC337" s="49"/>
      <c r="FD337" s="49"/>
      <c r="FE337" s="49"/>
      <c r="FF337" s="49"/>
      <c r="FG337" s="49"/>
      <c r="FH337" s="49"/>
      <c r="FI337" s="49"/>
      <c r="FJ337" s="49"/>
      <c r="FK337" s="49"/>
      <c r="FL337" s="49"/>
      <c r="FM337" s="49"/>
      <c r="FN337" s="49"/>
      <c r="FO337" s="49"/>
      <c r="FP337" s="49"/>
      <c r="FQ337" s="49"/>
      <c r="FR337" s="49"/>
      <c r="FS337" s="49"/>
      <c r="FT337" s="49"/>
      <c r="FU337" s="49"/>
      <c r="FV337" s="49"/>
      <c r="FW337" s="49"/>
      <c r="FX337" s="49"/>
      <c r="FY337" s="49"/>
      <c r="FZ337" s="49"/>
      <c r="GA337" s="49"/>
      <c r="GB337" s="49"/>
      <c r="GC337" s="49"/>
      <c r="GD337" s="49"/>
      <c r="GE337" s="49"/>
      <c r="GF337" s="49"/>
      <c r="GG337" s="49"/>
      <c r="GH337" s="49"/>
      <c r="GI337" s="49"/>
      <c r="GJ337" s="49"/>
      <c r="GK337" s="49"/>
      <c r="GL337" s="49"/>
      <c r="GM337" s="49"/>
      <c r="GN337" s="49"/>
      <c r="GO337" s="49"/>
      <c r="GP337" s="49"/>
      <c r="GQ337" s="49"/>
      <c r="GR337" s="49"/>
      <c r="GS337" s="49"/>
      <c r="GT337" s="49"/>
      <c r="GU337" s="49"/>
      <c r="GV337" s="49"/>
      <c r="GW337" s="49"/>
      <c r="GX337" s="49"/>
      <c r="GY337" s="49"/>
      <c r="GZ337" s="49"/>
      <c r="HA337" s="49"/>
      <c r="HB337" s="49"/>
      <c r="HC337" s="49"/>
      <c r="HD337" s="49"/>
      <c r="HE337" s="49"/>
      <c r="HF337" s="49"/>
      <c r="HG337" s="49"/>
      <c r="HH337" s="49"/>
      <c r="HI337" s="49"/>
      <c r="HJ337" s="49"/>
      <c r="HK337" s="49"/>
      <c r="HL337" s="49"/>
      <c r="HM337" s="49"/>
      <c r="HN337" s="49"/>
      <c r="HO337" s="49"/>
      <c r="HP337" s="49"/>
      <c r="HQ337" s="49"/>
      <c r="HR337" s="49"/>
      <c r="HS337" s="49"/>
      <c r="HT337" s="49"/>
      <c r="HU337" s="49"/>
      <c r="HV337" s="49"/>
      <c r="HW337" s="49"/>
      <c r="HX337" s="49"/>
      <c r="HY337" s="49"/>
      <c r="HZ337" s="49"/>
      <c r="IA337" s="49"/>
      <c r="IB337" s="49"/>
      <c r="IC337" s="49"/>
      <c r="ID337" s="49"/>
      <c r="IE337" s="49"/>
      <c r="IF337" s="49"/>
      <c r="IG337" s="49"/>
      <c r="IH337" s="49"/>
      <c r="II337" s="49"/>
      <c r="IJ337" s="49"/>
      <c r="IK337" s="49"/>
      <c r="IL337" s="49"/>
      <c r="IM337" s="49"/>
      <c r="IN337" s="49"/>
      <c r="IO337" s="49"/>
      <c r="IP337" s="49"/>
      <c r="IQ337" s="49"/>
      <c r="IR337" s="49"/>
      <c r="IS337" s="49"/>
      <c r="IT337" s="49"/>
    </row>
    <row r="338" spans="4:254" ht="12.75">
      <c r="D338" s="16"/>
      <c r="E338" s="16"/>
      <c r="F338" s="16"/>
      <c r="G338" s="16"/>
      <c r="H338" s="16"/>
      <c r="I338" s="16"/>
      <c r="J338" s="12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N338" s="49"/>
      <c r="BO338" s="49"/>
      <c r="BP338" s="49"/>
      <c r="BQ338" s="49"/>
      <c r="BR338" s="49"/>
      <c r="BS338" s="49"/>
      <c r="BT338" s="49"/>
      <c r="BU338" s="49"/>
      <c r="BV338" s="49"/>
      <c r="BW338" s="49"/>
      <c r="BX338" s="49"/>
      <c r="BY338" s="49"/>
      <c r="BZ338" s="49"/>
      <c r="CA338" s="49"/>
      <c r="CB338" s="49"/>
      <c r="CC338" s="49"/>
      <c r="CD338" s="49"/>
      <c r="CE338" s="49"/>
      <c r="CF338" s="49"/>
      <c r="CG338" s="49"/>
      <c r="CH338" s="49"/>
      <c r="CI338" s="49"/>
      <c r="CJ338" s="49"/>
      <c r="CK338" s="49"/>
      <c r="CL338" s="49"/>
      <c r="CM338" s="49"/>
      <c r="CN338" s="49"/>
      <c r="CO338" s="49"/>
      <c r="CP338" s="49"/>
      <c r="CQ338" s="49"/>
      <c r="CR338" s="49"/>
      <c r="CS338" s="49"/>
      <c r="CT338" s="49"/>
      <c r="CU338" s="49"/>
      <c r="CV338" s="49"/>
      <c r="CW338" s="49"/>
      <c r="CX338" s="49"/>
      <c r="CY338" s="49"/>
      <c r="CZ338" s="49"/>
      <c r="DA338" s="49"/>
      <c r="DB338" s="49"/>
      <c r="DC338" s="49"/>
      <c r="DD338" s="49"/>
      <c r="DE338" s="49"/>
      <c r="DF338" s="49"/>
      <c r="DG338" s="49"/>
      <c r="DH338" s="49"/>
      <c r="DI338" s="49"/>
      <c r="DJ338" s="49"/>
      <c r="DK338" s="49"/>
      <c r="DL338" s="49"/>
      <c r="DM338" s="49"/>
      <c r="DN338" s="49"/>
      <c r="DO338" s="49"/>
      <c r="DP338" s="49"/>
      <c r="DQ338" s="49"/>
      <c r="DR338" s="49"/>
      <c r="DS338" s="49"/>
      <c r="DT338" s="49"/>
      <c r="DU338" s="49"/>
      <c r="DV338" s="49"/>
      <c r="DW338" s="49"/>
      <c r="DX338" s="49"/>
      <c r="DY338" s="49"/>
      <c r="DZ338" s="49"/>
      <c r="EA338" s="49"/>
      <c r="EB338" s="49"/>
      <c r="EC338" s="49"/>
      <c r="ED338" s="49"/>
      <c r="EE338" s="49"/>
      <c r="EF338" s="49"/>
      <c r="EG338" s="49"/>
      <c r="EH338" s="49"/>
      <c r="EI338" s="49"/>
      <c r="EJ338" s="49"/>
      <c r="EK338" s="49"/>
      <c r="EL338" s="49"/>
      <c r="EM338" s="49"/>
      <c r="EN338" s="49"/>
      <c r="EO338" s="49"/>
      <c r="EP338" s="49"/>
      <c r="EQ338" s="49"/>
      <c r="ER338" s="49"/>
      <c r="ES338" s="49"/>
      <c r="ET338" s="49"/>
      <c r="EU338" s="49"/>
      <c r="EV338" s="49"/>
      <c r="EW338" s="49"/>
      <c r="EX338" s="49"/>
      <c r="EY338" s="49"/>
      <c r="EZ338" s="49"/>
      <c r="FA338" s="49"/>
      <c r="FB338" s="49"/>
      <c r="FC338" s="49"/>
      <c r="FD338" s="49"/>
      <c r="FE338" s="49"/>
      <c r="FF338" s="49"/>
      <c r="FG338" s="49"/>
      <c r="FH338" s="49"/>
      <c r="FI338" s="49"/>
      <c r="FJ338" s="49"/>
      <c r="FK338" s="49"/>
      <c r="FL338" s="49"/>
      <c r="FM338" s="49"/>
      <c r="FN338" s="49"/>
      <c r="FO338" s="49"/>
      <c r="FP338" s="49"/>
      <c r="FQ338" s="49"/>
      <c r="FR338" s="49"/>
      <c r="FS338" s="49"/>
      <c r="FT338" s="49"/>
      <c r="FU338" s="49"/>
      <c r="FV338" s="49"/>
      <c r="FW338" s="49"/>
      <c r="FX338" s="49"/>
      <c r="FY338" s="49"/>
      <c r="FZ338" s="49"/>
      <c r="GA338" s="49"/>
      <c r="GB338" s="49"/>
      <c r="GC338" s="49"/>
      <c r="GD338" s="49"/>
      <c r="GE338" s="49"/>
      <c r="GF338" s="49"/>
      <c r="GG338" s="49"/>
      <c r="GH338" s="49"/>
      <c r="GI338" s="49"/>
      <c r="GJ338" s="49"/>
      <c r="GK338" s="49"/>
      <c r="GL338" s="49"/>
      <c r="GM338" s="49"/>
      <c r="GN338" s="49"/>
      <c r="GO338" s="49"/>
      <c r="GP338" s="49"/>
      <c r="GQ338" s="49"/>
      <c r="GR338" s="49"/>
      <c r="GS338" s="49"/>
      <c r="GT338" s="49"/>
      <c r="GU338" s="49"/>
      <c r="GV338" s="49"/>
      <c r="GW338" s="49"/>
      <c r="GX338" s="49"/>
      <c r="GY338" s="49"/>
      <c r="GZ338" s="49"/>
      <c r="HA338" s="49"/>
      <c r="HB338" s="49"/>
      <c r="HC338" s="49"/>
      <c r="HD338" s="49"/>
      <c r="HE338" s="49"/>
      <c r="HF338" s="49"/>
      <c r="HG338" s="49"/>
      <c r="HH338" s="49"/>
      <c r="HI338" s="49"/>
      <c r="HJ338" s="49"/>
      <c r="HK338" s="49"/>
      <c r="HL338" s="49"/>
      <c r="HM338" s="49"/>
      <c r="HN338" s="49"/>
      <c r="HO338" s="49"/>
      <c r="HP338" s="49"/>
      <c r="HQ338" s="49"/>
      <c r="HR338" s="49"/>
      <c r="HS338" s="49"/>
      <c r="HT338" s="49"/>
      <c r="HU338" s="49"/>
      <c r="HV338" s="49"/>
      <c r="HW338" s="49"/>
      <c r="HX338" s="49"/>
      <c r="HY338" s="49"/>
      <c r="HZ338" s="49"/>
      <c r="IA338" s="49"/>
      <c r="IB338" s="49"/>
      <c r="IC338" s="49"/>
      <c r="ID338" s="49"/>
      <c r="IE338" s="49"/>
      <c r="IF338" s="49"/>
      <c r="IG338" s="49"/>
      <c r="IH338" s="49"/>
      <c r="II338" s="49"/>
      <c r="IJ338" s="49"/>
      <c r="IK338" s="49"/>
      <c r="IL338" s="49"/>
      <c r="IM338" s="49"/>
      <c r="IN338" s="49"/>
      <c r="IO338" s="49"/>
      <c r="IP338" s="49"/>
      <c r="IQ338" s="49"/>
      <c r="IR338" s="49"/>
      <c r="IS338" s="49"/>
      <c r="IT338" s="49"/>
    </row>
    <row r="339" spans="4:254" ht="12.75">
      <c r="D339" s="16"/>
      <c r="E339" s="16"/>
      <c r="F339" s="16"/>
      <c r="G339" s="16"/>
      <c r="H339" s="16"/>
      <c r="I339" s="16"/>
      <c r="J339" s="12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N339" s="49"/>
      <c r="BO339" s="49"/>
      <c r="BP339" s="49"/>
      <c r="BQ339" s="49"/>
      <c r="BR339" s="49"/>
      <c r="BS339" s="49"/>
      <c r="BT339" s="49"/>
      <c r="BU339" s="49"/>
      <c r="BV339" s="49"/>
      <c r="BW339" s="49"/>
      <c r="BX339" s="49"/>
      <c r="BY339" s="49"/>
      <c r="BZ339" s="49"/>
      <c r="CA339" s="49"/>
      <c r="CB339" s="49"/>
      <c r="CC339" s="49"/>
      <c r="CD339" s="49"/>
      <c r="CE339" s="49"/>
      <c r="CF339" s="49"/>
      <c r="CG339" s="49"/>
      <c r="CH339" s="49"/>
      <c r="CI339" s="49"/>
      <c r="CJ339" s="49"/>
      <c r="CK339" s="49"/>
      <c r="CL339" s="49"/>
      <c r="CM339" s="49"/>
      <c r="CN339" s="49"/>
      <c r="CO339" s="49"/>
      <c r="CP339" s="49"/>
      <c r="CQ339" s="49"/>
      <c r="CR339" s="49"/>
      <c r="CS339" s="49"/>
      <c r="CT339" s="49"/>
      <c r="CU339" s="49"/>
      <c r="CV339" s="49"/>
      <c r="CW339" s="49"/>
      <c r="CX339" s="49"/>
      <c r="CY339" s="49"/>
      <c r="CZ339" s="49"/>
      <c r="DA339" s="49"/>
      <c r="DB339" s="49"/>
      <c r="DC339" s="49"/>
      <c r="DD339" s="49"/>
      <c r="DE339" s="49"/>
      <c r="DF339" s="49"/>
      <c r="DG339" s="49"/>
      <c r="DH339" s="49"/>
      <c r="DI339" s="49"/>
      <c r="DJ339" s="49"/>
      <c r="DK339" s="49"/>
      <c r="DL339" s="49"/>
      <c r="DM339" s="49"/>
      <c r="DN339" s="49"/>
      <c r="DO339" s="49"/>
      <c r="DP339" s="49"/>
      <c r="DQ339" s="49"/>
      <c r="DR339" s="49"/>
      <c r="DS339" s="49"/>
      <c r="DT339" s="49"/>
      <c r="DU339" s="49"/>
      <c r="DV339" s="49"/>
      <c r="DW339" s="49"/>
      <c r="DX339" s="49"/>
      <c r="DY339" s="49"/>
      <c r="DZ339" s="49"/>
      <c r="EA339" s="49"/>
      <c r="EB339" s="49"/>
      <c r="EC339" s="49"/>
      <c r="ED339" s="49"/>
      <c r="EE339" s="49"/>
      <c r="EF339" s="49"/>
      <c r="EG339" s="49"/>
      <c r="EH339" s="49"/>
      <c r="EI339" s="49"/>
      <c r="EJ339" s="49"/>
      <c r="EK339" s="49"/>
      <c r="EL339" s="49"/>
      <c r="EM339" s="49"/>
      <c r="EN339" s="49"/>
      <c r="EO339" s="49"/>
      <c r="EP339" s="49"/>
      <c r="EQ339" s="49"/>
      <c r="ER339" s="49"/>
      <c r="ES339" s="49"/>
      <c r="ET339" s="49"/>
      <c r="EU339" s="49"/>
      <c r="EV339" s="49"/>
      <c r="EW339" s="49"/>
      <c r="EX339" s="49"/>
      <c r="EY339" s="49"/>
      <c r="EZ339" s="49"/>
      <c r="FA339" s="49"/>
      <c r="FB339" s="49"/>
      <c r="FC339" s="49"/>
      <c r="FD339" s="49"/>
      <c r="FE339" s="49"/>
      <c r="FF339" s="49"/>
      <c r="FG339" s="49"/>
      <c r="FH339" s="49"/>
      <c r="FI339" s="49"/>
      <c r="FJ339" s="49"/>
      <c r="FK339" s="49"/>
      <c r="FL339" s="49"/>
      <c r="FM339" s="49"/>
      <c r="FN339" s="49"/>
      <c r="FO339" s="49"/>
      <c r="FP339" s="49"/>
      <c r="FQ339" s="49"/>
      <c r="FR339" s="49"/>
      <c r="FS339" s="49"/>
      <c r="FT339" s="49"/>
      <c r="FU339" s="49"/>
      <c r="FV339" s="49"/>
      <c r="FW339" s="49"/>
      <c r="FX339" s="49"/>
      <c r="FY339" s="49"/>
      <c r="FZ339" s="49"/>
      <c r="GA339" s="49"/>
      <c r="GB339" s="49"/>
      <c r="GC339" s="49"/>
      <c r="GD339" s="49"/>
      <c r="GE339" s="49"/>
      <c r="GF339" s="49"/>
      <c r="GG339" s="49"/>
      <c r="GH339" s="49"/>
      <c r="GI339" s="49"/>
      <c r="GJ339" s="49"/>
      <c r="GK339" s="49"/>
      <c r="GL339" s="49"/>
      <c r="GM339" s="49"/>
      <c r="GN339" s="49"/>
      <c r="GO339" s="49"/>
      <c r="GP339" s="49"/>
      <c r="GQ339" s="49"/>
      <c r="GR339" s="49"/>
      <c r="GS339" s="49"/>
      <c r="GT339" s="49"/>
      <c r="GU339" s="49"/>
      <c r="GV339" s="49"/>
      <c r="GW339" s="49"/>
      <c r="GX339" s="49"/>
      <c r="GY339" s="49"/>
      <c r="GZ339" s="49"/>
      <c r="HA339" s="49"/>
      <c r="HB339" s="49"/>
      <c r="HC339" s="49"/>
      <c r="HD339" s="49"/>
      <c r="HE339" s="49"/>
      <c r="HF339" s="49"/>
      <c r="HG339" s="49"/>
      <c r="HH339" s="49"/>
      <c r="HI339" s="49"/>
      <c r="HJ339" s="49"/>
      <c r="HK339" s="49"/>
      <c r="HL339" s="49"/>
      <c r="HM339" s="49"/>
      <c r="HN339" s="49"/>
      <c r="HO339" s="49"/>
      <c r="HP339" s="49"/>
      <c r="HQ339" s="49"/>
      <c r="HR339" s="49"/>
      <c r="HS339" s="49"/>
      <c r="HT339" s="49"/>
      <c r="HU339" s="49"/>
      <c r="HV339" s="49"/>
      <c r="HW339" s="49"/>
      <c r="HX339" s="49"/>
      <c r="HY339" s="49"/>
      <c r="HZ339" s="49"/>
      <c r="IA339" s="49"/>
      <c r="IB339" s="49"/>
      <c r="IC339" s="49"/>
      <c r="ID339" s="49"/>
      <c r="IE339" s="49"/>
      <c r="IF339" s="49"/>
      <c r="IG339" s="49"/>
      <c r="IH339" s="49"/>
      <c r="II339" s="49"/>
      <c r="IJ339" s="49"/>
      <c r="IK339" s="49"/>
      <c r="IL339" s="49"/>
      <c r="IM339" s="49"/>
      <c r="IN339" s="49"/>
      <c r="IO339" s="49"/>
      <c r="IP339" s="49"/>
      <c r="IQ339" s="49"/>
      <c r="IR339" s="49"/>
      <c r="IS339" s="49"/>
      <c r="IT339" s="49"/>
    </row>
    <row r="340" spans="4:254" ht="12.75">
      <c r="D340" s="16"/>
      <c r="E340" s="16"/>
      <c r="F340" s="16"/>
      <c r="G340" s="16"/>
      <c r="H340" s="16"/>
      <c r="I340" s="16"/>
      <c r="J340" s="12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N340" s="49"/>
      <c r="BO340" s="49"/>
      <c r="BP340" s="49"/>
      <c r="BQ340" s="49"/>
      <c r="BR340" s="49"/>
      <c r="BS340" s="49"/>
      <c r="BT340" s="49"/>
      <c r="BU340" s="49"/>
      <c r="BV340" s="49"/>
      <c r="BW340" s="49"/>
      <c r="BX340" s="49"/>
      <c r="BY340" s="49"/>
      <c r="BZ340" s="49"/>
      <c r="CA340" s="49"/>
      <c r="CB340" s="49"/>
      <c r="CC340" s="49"/>
      <c r="CD340" s="49"/>
      <c r="CE340" s="49"/>
      <c r="CF340" s="49"/>
      <c r="CG340" s="49"/>
      <c r="CH340" s="49"/>
      <c r="CI340" s="49"/>
      <c r="CJ340" s="49"/>
      <c r="CK340" s="49"/>
      <c r="CL340" s="49"/>
      <c r="CM340" s="49"/>
      <c r="CN340" s="49"/>
      <c r="CO340" s="49"/>
      <c r="CP340" s="49"/>
      <c r="CQ340" s="49"/>
      <c r="CR340" s="49"/>
      <c r="CS340" s="49"/>
      <c r="CT340" s="49"/>
      <c r="CU340" s="49"/>
      <c r="CV340" s="49"/>
      <c r="CW340" s="49"/>
      <c r="CX340" s="49"/>
      <c r="CY340" s="49"/>
      <c r="CZ340" s="49"/>
      <c r="DA340" s="49"/>
      <c r="DB340" s="49"/>
      <c r="DC340" s="49"/>
      <c r="DD340" s="49"/>
      <c r="DE340" s="49"/>
      <c r="DF340" s="49"/>
      <c r="DG340" s="49"/>
      <c r="DH340" s="49"/>
      <c r="DI340" s="49"/>
      <c r="DJ340" s="49"/>
      <c r="DK340" s="49"/>
      <c r="DL340" s="49"/>
      <c r="DM340" s="49"/>
      <c r="DN340" s="49"/>
      <c r="DO340" s="49"/>
      <c r="DP340" s="49"/>
      <c r="DQ340" s="49"/>
      <c r="DR340" s="49"/>
      <c r="DS340" s="49"/>
      <c r="DT340" s="49"/>
      <c r="DU340" s="49"/>
      <c r="DV340" s="49"/>
      <c r="DW340" s="49"/>
      <c r="DX340" s="49"/>
      <c r="DY340" s="49"/>
      <c r="DZ340" s="49"/>
      <c r="EA340" s="49"/>
      <c r="EB340" s="49"/>
      <c r="EC340" s="49"/>
      <c r="ED340" s="49"/>
      <c r="EE340" s="49"/>
      <c r="EF340" s="49"/>
      <c r="EG340" s="49"/>
      <c r="EH340" s="49"/>
      <c r="EI340" s="49"/>
      <c r="EJ340" s="49"/>
      <c r="EK340" s="49"/>
      <c r="EL340" s="49"/>
      <c r="EM340" s="49"/>
      <c r="EN340" s="49"/>
      <c r="EO340" s="49"/>
      <c r="EP340" s="49"/>
      <c r="EQ340" s="49"/>
      <c r="ER340" s="49"/>
      <c r="ES340" s="49"/>
      <c r="ET340" s="49"/>
      <c r="EU340" s="49"/>
      <c r="EV340" s="49"/>
      <c r="EW340" s="49"/>
      <c r="EX340" s="49"/>
      <c r="EY340" s="49"/>
      <c r="EZ340" s="49"/>
      <c r="FA340" s="49"/>
      <c r="FB340" s="49"/>
      <c r="FC340" s="49"/>
      <c r="FD340" s="49"/>
      <c r="FE340" s="49"/>
      <c r="FF340" s="49"/>
      <c r="FG340" s="49"/>
      <c r="FH340" s="49"/>
      <c r="FI340" s="49"/>
      <c r="FJ340" s="49"/>
      <c r="FK340" s="49"/>
      <c r="FL340" s="49"/>
      <c r="FM340" s="49"/>
      <c r="FN340" s="49"/>
      <c r="FO340" s="49"/>
      <c r="FP340" s="49"/>
      <c r="FQ340" s="49"/>
      <c r="FR340" s="49"/>
      <c r="FS340" s="49"/>
      <c r="FT340" s="49"/>
      <c r="FU340" s="49"/>
      <c r="FV340" s="49"/>
      <c r="FW340" s="49"/>
      <c r="FX340" s="49"/>
      <c r="FY340" s="49"/>
      <c r="FZ340" s="49"/>
      <c r="GA340" s="49"/>
      <c r="GB340" s="49"/>
      <c r="GC340" s="49"/>
      <c r="GD340" s="49"/>
      <c r="GE340" s="49"/>
      <c r="GF340" s="49"/>
      <c r="GG340" s="49"/>
      <c r="GH340" s="49"/>
      <c r="GI340" s="49"/>
      <c r="GJ340" s="49"/>
      <c r="GK340" s="49"/>
      <c r="GL340" s="49"/>
      <c r="GM340" s="49"/>
      <c r="GN340" s="49"/>
      <c r="GO340" s="49"/>
      <c r="GP340" s="49"/>
      <c r="GQ340" s="49"/>
      <c r="GR340" s="49"/>
      <c r="GS340" s="49"/>
      <c r="GT340" s="49"/>
      <c r="GU340" s="49"/>
      <c r="GV340" s="49"/>
      <c r="GW340" s="49"/>
      <c r="GX340" s="49"/>
      <c r="GY340" s="49"/>
      <c r="GZ340" s="49"/>
      <c r="HA340" s="49"/>
      <c r="HB340" s="49"/>
      <c r="HC340" s="49"/>
      <c r="HD340" s="49"/>
      <c r="HE340" s="49"/>
      <c r="HF340" s="49"/>
      <c r="HG340" s="49"/>
      <c r="HH340" s="49"/>
      <c r="HI340" s="49"/>
      <c r="HJ340" s="49"/>
      <c r="HK340" s="49"/>
      <c r="HL340" s="49"/>
      <c r="HM340" s="49"/>
      <c r="HN340" s="49"/>
      <c r="HO340" s="49"/>
      <c r="HP340" s="49"/>
      <c r="HQ340" s="49"/>
      <c r="HR340" s="49"/>
      <c r="HS340" s="49"/>
      <c r="HT340" s="49"/>
      <c r="HU340" s="49"/>
      <c r="HV340" s="49"/>
      <c r="HW340" s="49"/>
      <c r="HX340" s="49"/>
      <c r="HY340" s="49"/>
      <c r="HZ340" s="49"/>
      <c r="IA340" s="49"/>
      <c r="IB340" s="49"/>
      <c r="IC340" s="49"/>
      <c r="ID340" s="49"/>
      <c r="IE340" s="49"/>
      <c r="IF340" s="49"/>
      <c r="IG340" s="49"/>
      <c r="IH340" s="49"/>
      <c r="II340" s="49"/>
      <c r="IJ340" s="49"/>
      <c r="IK340" s="49"/>
      <c r="IL340" s="49"/>
      <c r="IM340" s="49"/>
      <c r="IN340" s="49"/>
      <c r="IO340" s="49"/>
      <c r="IP340" s="49"/>
      <c r="IQ340" s="49"/>
      <c r="IR340" s="49"/>
      <c r="IS340" s="49"/>
      <c r="IT340" s="49"/>
    </row>
    <row r="341" spans="4:254" ht="12.75">
      <c r="D341" s="16"/>
      <c r="E341" s="16"/>
      <c r="F341" s="16"/>
      <c r="G341" s="16"/>
      <c r="H341" s="16"/>
      <c r="I341" s="16"/>
      <c r="J341" s="12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N341" s="49"/>
      <c r="BO341" s="49"/>
      <c r="BP341" s="49"/>
      <c r="BQ341" s="49"/>
      <c r="BR341" s="49"/>
      <c r="BS341" s="49"/>
      <c r="BT341" s="49"/>
      <c r="BU341" s="49"/>
      <c r="BV341" s="49"/>
      <c r="BW341" s="49"/>
      <c r="BX341" s="49"/>
      <c r="BY341" s="49"/>
      <c r="BZ341" s="49"/>
      <c r="CA341" s="49"/>
      <c r="CB341" s="49"/>
      <c r="CC341" s="49"/>
      <c r="CD341" s="49"/>
      <c r="CE341" s="49"/>
      <c r="CF341" s="49"/>
      <c r="CG341" s="49"/>
      <c r="CH341" s="49"/>
      <c r="CI341" s="49"/>
      <c r="CJ341" s="49"/>
      <c r="CK341" s="49"/>
      <c r="CL341" s="49"/>
      <c r="CM341" s="49"/>
      <c r="CN341" s="49"/>
      <c r="CO341" s="49"/>
      <c r="CP341" s="49"/>
      <c r="CQ341" s="49"/>
      <c r="CR341" s="49"/>
      <c r="CS341" s="49"/>
      <c r="CT341" s="49"/>
      <c r="CU341" s="49"/>
      <c r="CV341" s="49"/>
      <c r="CW341" s="49"/>
      <c r="CX341" s="49"/>
      <c r="CY341" s="49"/>
      <c r="CZ341" s="49"/>
      <c r="DA341" s="49"/>
      <c r="DB341" s="49"/>
      <c r="DC341" s="49"/>
      <c r="DD341" s="49"/>
      <c r="DE341" s="49"/>
      <c r="DF341" s="49"/>
      <c r="DG341" s="49"/>
      <c r="DH341" s="49"/>
      <c r="DI341" s="49"/>
      <c r="DJ341" s="49"/>
      <c r="DK341" s="49"/>
      <c r="DL341" s="49"/>
      <c r="DM341" s="49"/>
      <c r="DN341" s="49"/>
      <c r="DO341" s="49"/>
      <c r="DP341" s="49"/>
      <c r="DQ341" s="49"/>
      <c r="DR341" s="49"/>
      <c r="DS341" s="49"/>
      <c r="DT341" s="49"/>
      <c r="DU341" s="49"/>
      <c r="DV341" s="49"/>
      <c r="DW341" s="49"/>
      <c r="DX341" s="49"/>
      <c r="DY341" s="49"/>
      <c r="DZ341" s="49"/>
      <c r="EA341" s="49"/>
      <c r="EB341" s="49"/>
      <c r="EC341" s="49"/>
      <c r="ED341" s="49"/>
      <c r="EE341" s="49"/>
      <c r="EF341" s="49"/>
      <c r="EG341" s="49"/>
      <c r="EH341" s="49"/>
      <c r="EI341" s="49"/>
      <c r="EJ341" s="49"/>
      <c r="EK341" s="49"/>
      <c r="EL341" s="49"/>
      <c r="EM341" s="49"/>
      <c r="EN341" s="49"/>
      <c r="EO341" s="49"/>
      <c r="EP341" s="49"/>
      <c r="EQ341" s="49"/>
      <c r="ER341" s="49"/>
      <c r="ES341" s="49"/>
      <c r="ET341" s="49"/>
      <c r="EU341" s="49"/>
      <c r="EV341" s="49"/>
      <c r="EW341" s="49"/>
      <c r="EX341" s="49"/>
      <c r="EY341" s="49"/>
      <c r="EZ341" s="49"/>
      <c r="FA341" s="49"/>
      <c r="FB341" s="49"/>
      <c r="FC341" s="49"/>
      <c r="FD341" s="49"/>
      <c r="FE341" s="49"/>
      <c r="FF341" s="49"/>
      <c r="FG341" s="49"/>
      <c r="FH341" s="49"/>
      <c r="FI341" s="49"/>
      <c r="FJ341" s="49"/>
      <c r="FK341" s="49"/>
      <c r="FL341" s="49"/>
      <c r="FM341" s="49"/>
      <c r="FN341" s="49"/>
      <c r="FO341" s="49"/>
      <c r="FP341" s="49"/>
      <c r="FQ341" s="49"/>
      <c r="FR341" s="49"/>
      <c r="FS341" s="49"/>
      <c r="FT341" s="49"/>
      <c r="FU341" s="49"/>
      <c r="FV341" s="49"/>
      <c r="FW341" s="49"/>
      <c r="FX341" s="49"/>
      <c r="FY341" s="49"/>
      <c r="FZ341" s="49"/>
      <c r="GA341" s="49"/>
      <c r="GB341" s="49"/>
      <c r="GC341" s="49"/>
      <c r="GD341" s="49"/>
      <c r="GE341" s="49"/>
      <c r="GF341" s="49"/>
      <c r="GG341" s="49"/>
      <c r="GH341" s="49"/>
      <c r="GI341" s="49"/>
      <c r="GJ341" s="49"/>
      <c r="GK341" s="49"/>
      <c r="GL341" s="49"/>
      <c r="GM341" s="49"/>
      <c r="GN341" s="49"/>
      <c r="GO341" s="49"/>
      <c r="GP341" s="49"/>
      <c r="GQ341" s="49"/>
      <c r="GR341" s="49"/>
      <c r="GS341" s="49"/>
      <c r="GT341" s="49"/>
      <c r="GU341" s="49"/>
      <c r="GV341" s="49"/>
      <c r="GW341" s="49"/>
      <c r="GX341" s="49"/>
      <c r="GY341" s="49"/>
      <c r="GZ341" s="49"/>
      <c r="HA341" s="49"/>
      <c r="HB341" s="49"/>
      <c r="HC341" s="49"/>
      <c r="HD341" s="49"/>
      <c r="HE341" s="49"/>
      <c r="HF341" s="49"/>
      <c r="HG341" s="49"/>
      <c r="HH341" s="49"/>
      <c r="HI341" s="49"/>
      <c r="HJ341" s="49"/>
      <c r="HK341" s="49"/>
      <c r="HL341" s="49"/>
      <c r="HM341" s="49"/>
      <c r="HN341" s="49"/>
      <c r="HO341" s="49"/>
      <c r="HP341" s="49"/>
      <c r="HQ341" s="49"/>
      <c r="HR341" s="49"/>
      <c r="HS341" s="49"/>
      <c r="HT341" s="49"/>
      <c r="HU341" s="49"/>
      <c r="HV341" s="49"/>
      <c r="HW341" s="49"/>
      <c r="HX341" s="49"/>
      <c r="HY341" s="49"/>
      <c r="HZ341" s="49"/>
      <c r="IA341" s="49"/>
      <c r="IB341" s="49"/>
      <c r="IC341" s="49"/>
      <c r="ID341" s="49"/>
      <c r="IE341" s="49"/>
      <c r="IF341" s="49"/>
      <c r="IG341" s="49"/>
      <c r="IH341" s="49"/>
      <c r="II341" s="49"/>
      <c r="IJ341" s="49"/>
      <c r="IK341" s="49"/>
      <c r="IL341" s="49"/>
      <c r="IM341" s="49"/>
      <c r="IN341" s="49"/>
      <c r="IO341" s="49"/>
      <c r="IP341" s="49"/>
      <c r="IQ341" s="49"/>
      <c r="IR341" s="49"/>
      <c r="IS341" s="49"/>
      <c r="IT341" s="49"/>
    </row>
    <row r="342" spans="4:254" ht="12.75">
      <c r="D342" s="16"/>
      <c r="E342" s="16"/>
      <c r="F342" s="16"/>
      <c r="G342" s="16"/>
      <c r="H342" s="16"/>
      <c r="I342" s="16"/>
      <c r="J342" s="12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N342" s="49"/>
      <c r="BO342" s="49"/>
      <c r="BP342" s="49"/>
      <c r="BQ342" s="49"/>
      <c r="BR342" s="49"/>
      <c r="BS342" s="49"/>
      <c r="BT342" s="49"/>
      <c r="BU342" s="49"/>
      <c r="BV342" s="49"/>
      <c r="BW342" s="49"/>
      <c r="BX342" s="49"/>
      <c r="BY342" s="49"/>
      <c r="BZ342" s="49"/>
      <c r="CA342" s="49"/>
      <c r="CB342" s="49"/>
      <c r="CC342" s="49"/>
      <c r="CD342" s="49"/>
      <c r="CE342" s="49"/>
      <c r="CF342" s="49"/>
      <c r="CG342" s="49"/>
      <c r="CH342" s="49"/>
      <c r="CI342" s="49"/>
      <c r="CJ342" s="49"/>
      <c r="CK342" s="49"/>
      <c r="CL342" s="49"/>
      <c r="CM342" s="49"/>
      <c r="CN342" s="49"/>
      <c r="CO342" s="49"/>
      <c r="CP342" s="49"/>
      <c r="CQ342" s="49"/>
      <c r="CR342" s="49"/>
      <c r="CS342" s="49"/>
      <c r="CT342" s="49"/>
      <c r="CU342" s="49"/>
      <c r="CV342" s="49"/>
      <c r="CW342" s="49"/>
      <c r="CX342" s="49"/>
      <c r="CY342" s="49"/>
      <c r="CZ342" s="49"/>
      <c r="DA342" s="49"/>
      <c r="DB342" s="49"/>
      <c r="DC342" s="49"/>
      <c r="DD342" s="49"/>
      <c r="DE342" s="49"/>
      <c r="DF342" s="49"/>
      <c r="DG342" s="49"/>
      <c r="DH342" s="49"/>
      <c r="DI342" s="49"/>
      <c r="DJ342" s="49"/>
      <c r="DK342" s="49"/>
      <c r="DL342" s="49"/>
      <c r="DM342" s="49"/>
      <c r="DN342" s="49"/>
      <c r="DO342" s="49"/>
      <c r="DP342" s="49"/>
      <c r="DQ342" s="49"/>
      <c r="DR342" s="49"/>
      <c r="DS342" s="49"/>
      <c r="DT342" s="49"/>
      <c r="DU342" s="49"/>
      <c r="DV342" s="49"/>
      <c r="DW342" s="49"/>
      <c r="DX342" s="49"/>
      <c r="DY342" s="49"/>
      <c r="DZ342" s="49"/>
      <c r="EA342" s="49"/>
      <c r="EB342" s="49"/>
      <c r="EC342" s="49"/>
      <c r="ED342" s="49"/>
      <c r="EE342" s="49"/>
      <c r="EF342" s="49"/>
      <c r="EG342" s="49"/>
      <c r="EH342" s="49"/>
      <c r="EI342" s="49"/>
      <c r="EJ342" s="49"/>
      <c r="EK342" s="49"/>
      <c r="EL342" s="49"/>
      <c r="EM342" s="49"/>
      <c r="EN342" s="49"/>
      <c r="EO342" s="49"/>
      <c r="EP342" s="49"/>
      <c r="EQ342" s="49"/>
      <c r="ER342" s="49"/>
      <c r="ES342" s="49"/>
      <c r="ET342" s="49"/>
      <c r="EU342" s="49"/>
      <c r="EV342" s="49"/>
      <c r="EW342" s="49"/>
      <c r="EX342" s="49"/>
      <c r="EY342" s="49"/>
      <c r="EZ342" s="49"/>
      <c r="FA342" s="49"/>
      <c r="FB342" s="49"/>
      <c r="FC342" s="49"/>
      <c r="FD342" s="49"/>
      <c r="FE342" s="49"/>
      <c r="FF342" s="49"/>
      <c r="FG342" s="49"/>
      <c r="FH342" s="49"/>
      <c r="FI342" s="49"/>
      <c r="FJ342" s="49"/>
      <c r="FK342" s="49"/>
      <c r="FL342" s="49"/>
      <c r="FM342" s="49"/>
      <c r="FN342" s="49"/>
      <c r="FO342" s="49"/>
      <c r="FP342" s="49"/>
      <c r="FQ342" s="49"/>
      <c r="FR342" s="49"/>
      <c r="FS342" s="49"/>
      <c r="FT342" s="49"/>
      <c r="FU342" s="49"/>
      <c r="FV342" s="49"/>
      <c r="FW342" s="49"/>
      <c r="FX342" s="49"/>
      <c r="FY342" s="49"/>
      <c r="FZ342" s="49"/>
      <c r="GA342" s="49"/>
      <c r="GB342" s="49"/>
      <c r="GC342" s="49"/>
      <c r="GD342" s="49"/>
      <c r="GE342" s="49"/>
      <c r="GF342" s="49"/>
      <c r="GG342" s="49"/>
      <c r="GH342" s="49"/>
      <c r="GI342" s="49"/>
      <c r="GJ342" s="49"/>
      <c r="GK342" s="49"/>
      <c r="GL342" s="49"/>
      <c r="GM342" s="49"/>
      <c r="GN342" s="49"/>
      <c r="GO342" s="49"/>
      <c r="GP342" s="49"/>
      <c r="GQ342" s="49"/>
      <c r="GR342" s="49"/>
      <c r="GS342" s="49"/>
      <c r="GT342" s="49"/>
      <c r="GU342" s="49"/>
      <c r="GV342" s="49"/>
      <c r="GW342" s="49"/>
      <c r="GX342" s="49"/>
      <c r="GY342" s="49"/>
      <c r="GZ342" s="49"/>
      <c r="HA342" s="49"/>
      <c r="HB342" s="49"/>
      <c r="HC342" s="49"/>
      <c r="HD342" s="49"/>
      <c r="HE342" s="49"/>
      <c r="HF342" s="49"/>
      <c r="HG342" s="49"/>
      <c r="HH342" s="49"/>
      <c r="HI342" s="49"/>
      <c r="HJ342" s="49"/>
      <c r="HK342" s="49"/>
      <c r="HL342" s="49"/>
      <c r="HM342" s="49"/>
      <c r="HN342" s="49"/>
      <c r="HO342" s="49"/>
      <c r="HP342" s="49"/>
      <c r="HQ342" s="49"/>
      <c r="HR342" s="49"/>
      <c r="HS342" s="49"/>
      <c r="HT342" s="49"/>
      <c r="HU342" s="49"/>
      <c r="HV342" s="49"/>
      <c r="HW342" s="49"/>
      <c r="HX342" s="49"/>
      <c r="HY342" s="49"/>
      <c r="HZ342" s="49"/>
      <c r="IA342" s="49"/>
      <c r="IB342" s="49"/>
      <c r="IC342" s="49"/>
      <c r="ID342" s="49"/>
      <c r="IE342" s="49"/>
      <c r="IF342" s="49"/>
      <c r="IG342" s="49"/>
      <c r="IH342" s="49"/>
      <c r="II342" s="49"/>
      <c r="IJ342" s="49"/>
      <c r="IK342" s="49"/>
      <c r="IL342" s="49"/>
      <c r="IM342" s="49"/>
      <c r="IN342" s="49"/>
      <c r="IO342" s="49"/>
      <c r="IP342" s="49"/>
      <c r="IQ342" s="49"/>
      <c r="IR342" s="49"/>
      <c r="IS342" s="49"/>
      <c r="IT342" s="49"/>
    </row>
    <row r="343" spans="4:254" ht="12.75">
      <c r="D343" s="16"/>
      <c r="E343" s="16"/>
      <c r="F343" s="16"/>
      <c r="G343" s="16"/>
      <c r="H343" s="16"/>
      <c r="I343" s="16"/>
      <c r="J343" s="12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c r="BV343" s="49"/>
      <c r="BW343" s="49"/>
      <c r="BX343" s="49"/>
      <c r="BY343" s="49"/>
      <c r="BZ343" s="49"/>
      <c r="CA343" s="49"/>
      <c r="CB343" s="49"/>
      <c r="CC343" s="49"/>
      <c r="CD343" s="49"/>
      <c r="CE343" s="49"/>
      <c r="CF343" s="49"/>
      <c r="CG343" s="49"/>
      <c r="CH343" s="49"/>
      <c r="CI343" s="49"/>
      <c r="CJ343" s="49"/>
      <c r="CK343" s="49"/>
      <c r="CL343" s="49"/>
      <c r="CM343" s="49"/>
      <c r="CN343" s="49"/>
      <c r="CO343" s="49"/>
      <c r="CP343" s="49"/>
      <c r="CQ343" s="49"/>
      <c r="CR343" s="49"/>
      <c r="CS343" s="49"/>
      <c r="CT343" s="49"/>
      <c r="CU343" s="49"/>
      <c r="CV343" s="49"/>
      <c r="CW343" s="49"/>
      <c r="CX343" s="49"/>
      <c r="CY343" s="49"/>
      <c r="CZ343" s="49"/>
      <c r="DA343" s="49"/>
      <c r="DB343" s="49"/>
      <c r="DC343" s="49"/>
      <c r="DD343" s="49"/>
      <c r="DE343" s="49"/>
      <c r="DF343" s="49"/>
      <c r="DG343" s="49"/>
      <c r="DH343" s="49"/>
      <c r="DI343" s="49"/>
      <c r="DJ343" s="49"/>
      <c r="DK343" s="49"/>
      <c r="DL343" s="49"/>
      <c r="DM343" s="49"/>
      <c r="DN343" s="49"/>
      <c r="DO343" s="49"/>
      <c r="DP343" s="49"/>
      <c r="DQ343" s="49"/>
      <c r="DR343" s="49"/>
      <c r="DS343" s="49"/>
      <c r="DT343" s="49"/>
      <c r="DU343" s="49"/>
      <c r="DV343" s="49"/>
      <c r="DW343" s="49"/>
      <c r="DX343" s="49"/>
      <c r="DY343" s="49"/>
      <c r="DZ343" s="49"/>
      <c r="EA343" s="49"/>
      <c r="EB343" s="49"/>
      <c r="EC343" s="49"/>
      <c r="ED343" s="49"/>
      <c r="EE343" s="49"/>
      <c r="EF343" s="49"/>
      <c r="EG343" s="49"/>
      <c r="EH343" s="49"/>
      <c r="EI343" s="49"/>
      <c r="EJ343" s="49"/>
      <c r="EK343" s="49"/>
      <c r="EL343" s="49"/>
      <c r="EM343" s="49"/>
      <c r="EN343" s="49"/>
      <c r="EO343" s="49"/>
      <c r="EP343" s="49"/>
      <c r="EQ343" s="49"/>
      <c r="ER343" s="49"/>
      <c r="ES343" s="49"/>
      <c r="ET343" s="49"/>
      <c r="EU343" s="49"/>
      <c r="EV343" s="49"/>
      <c r="EW343" s="49"/>
      <c r="EX343" s="49"/>
      <c r="EY343" s="49"/>
      <c r="EZ343" s="49"/>
      <c r="FA343" s="49"/>
      <c r="FB343" s="49"/>
      <c r="FC343" s="49"/>
      <c r="FD343" s="49"/>
      <c r="FE343" s="49"/>
      <c r="FF343" s="49"/>
      <c r="FG343" s="49"/>
      <c r="FH343" s="49"/>
      <c r="FI343" s="49"/>
      <c r="FJ343" s="49"/>
      <c r="FK343" s="49"/>
      <c r="FL343" s="49"/>
      <c r="FM343" s="49"/>
      <c r="FN343" s="49"/>
      <c r="FO343" s="49"/>
      <c r="FP343" s="49"/>
      <c r="FQ343" s="49"/>
      <c r="FR343" s="49"/>
      <c r="FS343" s="49"/>
      <c r="FT343" s="49"/>
      <c r="FU343" s="49"/>
      <c r="FV343" s="49"/>
      <c r="FW343" s="49"/>
      <c r="FX343" s="49"/>
      <c r="FY343" s="49"/>
      <c r="FZ343" s="49"/>
      <c r="GA343" s="49"/>
      <c r="GB343" s="49"/>
      <c r="GC343" s="49"/>
      <c r="GD343" s="49"/>
      <c r="GE343" s="49"/>
      <c r="GF343" s="49"/>
      <c r="GG343" s="49"/>
      <c r="GH343" s="49"/>
      <c r="GI343" s="49"/>
      <c r="GJ343" s="49"/>
      <c r="GK343" s="49"/>
      <c r="GL343" s="49"/>
      <c r="GM343" s="49"/>
      <c r="GN343" s="49"/>
      <c r="GO343" s="49"/>
      <c r="GP343" s="49"/>
      <c r="GQ343" s="49"/>
      <c r="GR343" s="49"/>
      <c r="GS343" s="49"/>
      <c r="GT343" s="49"/>
      <c r="GU343" s="49"/>
      <c r="GV343" s="49"/>
      <c r="GW343" s="49"/>
      <c r="GX343" s="49"/>
      <c r="GY343" s="49"/>
      <c r="GZ343" s="49"/>
      <c r="HA343" s="49"/>
      <c r="HB343" s="49"/>
      <c r="HC343" s="49"/>
      <c r="HD343" s="49"/>
      <c r="HE343" s="49"/>
      <c r="HF343" s="49"/>
      <c r="HG343" s="49"/>
      <c r="HH343" s="49"/>
      <c r="HI343" s="49"/>
      <c r="HJ343" s="49"/>
      <c r="HK343" s="49"/>
      <c r="HL343" s="49"/>
      <c r="HM343" s="49"/>
      <c r="HN343" s="49"/>
      <c r="HO343" s="49"/>
      <c r="HP343" s="49"/>
      <c r="HQ343" s="49"/>
      <c r="HR343" s="49"/>
      <c r="HS343" s="49"/>
      <c r="HT343" s="49"/>
      <c r="HU343" s="49"/>
      <c r="HV343" s="49"/>
      <c r="HW343" s="49"/>
      <c r="HX343" s="49"/>
      <c r="HY343" s="49"/>
      <c r="HZ343" s="49"/>
      <c r="IA343" s="49"/>
      <c r="IB343" s="49"/>
      <c r="IC343" s="49"/>
      <c r="ID343" s="49"/>
      <c r="IE343" s="49"/>
      <c r="IF343" s="49"/>
      <c r="IG343" s="49"/>
      <c r="IH343" s="49"/>
      <c r="II343" s="49"/>
      <c r="IJ343" s="49"/>
      <c r="IK343" s="49"/>
      <c r="IL343" s="49"/>
      <c r="IM343" s="49"/>
      <c r="IN343" s="49"/>
      <c r="IO343" s="49"/>
      <c r="IP343" s="49"/>
      <c r="IQ343" s="49"/>
      <c r="IR343" s="49"/>
      <c r="IS343" s="49"/>
      <c r="IT343" s="49"/>
    </row>
    <row r="344" spans="4:254" ht="12.75">
      <c r="D344" s="16"/>
      <c r="E344" s="16"/>
      <c r="F344" s="16"/>
      <c r="G344" s="16"/>
      <c r="H344" s="16"/>
      <c r="I344" s="16"/>
      <c r="J344" s="12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49"/>
      <c r="CB344" s="49"/>
      <c r="CC344" s="49"/>
      <c r="CD344" s="49"/>
      <c r="CE344" s="49"/>
      <c r="CF344" s="49"/>
      <c r="CG344" s="49"/>
      <c r="CH344" s="49"/>
      <c r="CI344" s="49"/>
      <c r="CJ344" s="49"/>
      <c r="CK344" s="49"/>
      <c r="CL344" s="49"/>
      <c r="CM344" s="49"/>
      <c r="CN344" s="49"/>
      <c r="CO344" s="49"/>
      <c r="CP344" s="49"/>
      <c r="CQ344" s="49"/>
      <c r="CR344" s="49"/>
      <c r="CS344" s="49"/>
      <c r="CT344" s="49"/>
      <c r="CU344" s="49"/>
      <c r="CV344" s="49"/>
      <c r="CW344" s="49"/>
      <c r="CX344" s="49"/>
      <c r="CY344" s="49"/>
      <c r="CZ344" s="49"/>
      <c r="DA344" s="49"/>
      <c r="DB344" s="49"/>
      <c r="DC344" s="49"/>
      <c r="DD344" s="49"/>
      <c r="DE344" s="49"/>
      <c r="DF344" s="49"/>
      <c r="DG344" s="49"/>
      <c r="DH344" s="49"/>
      <c r="DI344" s="49"/>
      <c r="DJ344" s="49"/>
      <c r="DK344" s="49"/>
      <c r="DL344" s="49"/>
      <c r="DM344" s="49"/>
      <c r="DN344" s="49"/>
      <c r="DO344" s="49"/>
      <c r="DP344" s="49"/>
      <c r="DQ344" s="49"/>
      <c r="DR344" s="49"/>
      <c r="DS344" s="49"/>
      <c r="DT344" s="49"/>
      <c r="DU344" s="49"/>
      <c r="DV344" s="49"/>
      <c r="DW344" s="49"/>
      <c r="DX344" s="49"/>
      <c r="DY344" s="49"/>
      <c r="DZ344" s="49"/>
      <c r="EA344" s="49"/>
      <c r="EB344" s="49"/>
      <c r="EC344" s="49"/>
      <c r="ED344" s="49"/>
      <c r="EE344" s="49"/>
      <c r="EF344" s="49"/>
      <c r="EG344" s="49"/>
      <c r="EH344" s="49"/>
      <c r="EI344" s="49"/>
      <c r="EJ344" s="49"/>
      <c r="EK344" s="49"/>
      <c r="EL344" s="49"/>
      <c r="EM344" s="49"/>
      <c r="EN344" s="49"/>
      <c r="EO344" s="49"/>
      <c r="EP344" s="49"/>
      <c r="EQ344" s="49"/>
      <c r="ER344" s="49"/>
      <c r="ES344" s="49"/>
      <c r="ET344" s="49"/>
      <c r="EU344" s="49"/>
      <c r="EV344" s="49"/>
      <c r="EW344" s="49"/>
      <c r="EX344" s="49"/>
      <c r="EY344" s="49"/>
      <c r="EZ344" s="49"/>
      <c r="FA344" s="49"/>
      <c r="FB344" s="49"/>
      <c r="FC344" s="49"/>
      <c r="FD344" s="49"/>
      <c r="FE344" s="49"/>
      <c r="FF344" s="49"/>
      <c r="FG344" s="49"/>
      <c r="FH344" s="49"/>
      <c r="FI344" s="49"/>
      <c r="FJ344" s="49"/>
      <c r="FK344" s="49"/>
      <c r="FL344" s="49"/>
      <c r="FM344" s="49"/>
      <c r="FN344" s="49"/>
      <c r="FO344" s="49"/>
      <c r="FP344" s="49"/>
      <c r="FQ344" s="49"/>
      <c r="FR344" s="49"/>
      <c r="FS344" s="49"/>
      <c r="FT344" s="49"/>
      <c r="FU344" s="49"/>
      <c r="FV344" s="49"/>
      <c r="FW344" s="49"/>
      <c r="FX344" s="49"/>
      <c r="FY344" s="49"/>
      <c r="FZ344" s="49"/>
      <c r="GA344" s="49"/>
      <c r="GB344" s="49"/>
      <c r="GC344" s="49"/>
      <c r="GD344" s="49"/>
      <c r="GE344" s="49"/>
      <c r="GF344" s="49"/>
      <c r="GG344" s="49"/>
      <c r="GH344" s="49"/>
      <c r="GI344" s="49"/>
      <c r="GJ344" s="49"/>
      <c r="GK344" s="49"/>
      <c r="GL344" s="49"/>
      <c r="GM344" s="49"/>
      <c r="GN344" s="49"/>
      <c r="GO344" s="49"/>
      <c r="GP344" s="49"/>
      <c r="GQ344" s="49"/>
      <c r="GR344" s="49"/>
      <c r="GS344" s="49"/>
      <c r="GT344" s="49"/>
      <c r="GU344" s="49"/>
      <c r="GV344" s="49"/>
      <c r="GW344" s="49"/>
      <c r="GX344" s="49"/>
      <c r="GY344" s="49"/>
      <c r="GZ344" s="49"/>
      <c r="HA344" s="49"/>
      <c r="HB344" s="49"/>
      <c r="HC344" s="49"/>
      <c r="HD344" s="49"/>
      <c r="HE344" s="49"/>
      <c r="HF344" s="49"/>
      <c r="HG344" s="49"/>
      <c r="HH344" s="49"/>
      <c r="HI344" s="49"/>
      <c r="HJ344" s="49"/>
      <c r="HK344" s="49"/>
      <c r="HL344" s="49"/>
      <c r="HM344" s="49"/>
      <c r="HN344" s="49"/>
      <c r="HO344" s="49"/>
      <c r="HP344" s="49"/>
      <c r="HQ344" s="49"/>
      <c r="HR344" s="49"/>
      <c r="HS344" s="49"/>
      <c r="HT344" s="49"/>
      <c r="HU344" s="49"/>
      <c r="HV344" s="49"/>
      <c r="HW344" s="49"/>
      <c r="HX344" s="49"/>
      <c r="HY344" s="49"/>
      <c r="HZ344" s="49"/>
      <c r="IA344" s="49"/>
      <c r="IB344" s="49"/>
      <c r="IC344" s="49"/>
      <c r="ID344" s="49"/>
      <c r="IE344" s="49"/>
      <c r="IF344" s="49"/>
      <c r="IG344" s="49"/>
      <c r="IH344" s="49"/>
      <c r="II344" s="49"/>
      <c r="IJ344" s="49"/>
      <c r="IK344" s="49"/>
      <c r="IL344" s="49"/>
      <c r="IM344" s="49"/>
      <c r="IN344" s="49"/>
      <c r="IO344" s="49"/>
      <c r="IP344" s="49"/>
      <c r="IQ344" s="49"/>
      <c r="IR344" s="49"/>
      <c r="IS344" s="49"/>
      <c r="IT344" s="49"/>
    </row>
    <row r="345" spans="4:254" ht="12.75">
      <c r="D345" s="16"/>
      <c r="E345" s="16"/>
      <c r="F345" s="16"/>
      <c r="G345" s="16"/>
      <c r="H345" s="16"/>
      <c r="I345" s="16"/>
      <c r="J345" s="12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49"/>
      <c r="BU345" s="49"/>
      <c r="BV345" s="49"/>
      <c r="BW345" s="49"/>
      <c r="BX345" s="49"/>
      <c r="BY345" s="49"/>
      <c r="BZ345" s="49"/>
      <c r="CA345" s="49"/>
      <c r="CB345" s="49"/>
      <c r="CC345" s="49"/>
      <c r="CD345" s="49"/>
      <c r="CE345" s="49"/>
      <c r="CF345" s="49"/>
      <c r="CG345" s="49"/>
      <c r="CH345" s="49"/>
      <c r="CI345" s="49"/>
      <c r="CJ345" s="49"/>
      <c r="CK345" s="49"/>
      <c r="CL345" s="49"/>
      <c r="CM345" s="49"/>
      <c r="CN345" s="49"/>
      <c r="CO345" s="49"/>
      <c r="CP345" s="49"/>
      <c r="CQ345" s="49"/>
      <c r="CR345" s="49"/>
      <c r="CS345" s="49"/>
      <c r="CT345" s="49"/>
      <c r="CU345" s="49"/>
      <c r="CV345" s="49"/>
      <c r="CW345" s="49"/>
      <c r="CX345" s="49"/>
      <c r="CY345" s="49"/>
      <c r="CZ345" s="49"/>
      <c r="DA345" s="49"/>
      <c r="DB345" s="49"/>
      <c r="DC345" s="49"/>
      <c r="DD345" s="49"/>
      <c r="DE345" s="49"/>
      <c r="DF345" s="49"/>
      <c r="DG345" s="49"/>
      <c r="DH345" s="49"/>
      <c r="DI345" s="49"/>
      <c r="DJ345" s="49"/>
      <c r="DK345" s="49"/>
      <c r="DL345" s="49"/>
      <c r="DM345" s="49"/>
      <c r="DN345" s="49"/>
      <c r="DO345" s="49"/>
      <c r="DP345" s="49"/>
      <c r="DQ345" s="49"/>
      <c r="DR345" s="49"/>
      <c r="DS345" s="49"/>
      <c r="DT345" s="49"/>
      <c r="DU345" s="49"/>
      <c r="DV345" s="49"/>
      <c r="DW345" s="49"/>
      <c r="DX345" s="49"/>
      <c r="DY345" s="49"/>
      <c r="DZ345" s="49"/>
      <c r="EA345" s="49"/>
      <c r="EB345" s="49"/>
      <c r="EC345" s="49"/>
      <c r="ED345" s="49"/>
      <c r="EE345" s="49"/>
      <c r="EF345" s="49"/>
      <c r="EG345" s="49"/>
      <c r="EH345" s="49"/>
      <c r="EI345" s="49"/>
      <c r="EJ345" s="49"/>
      <c r="EK345" s="49"/>
      <c r="EL345" s="49"/>
      <c r="EM345" s="49"/>
      <c r="EN345" s="49"/>
      <c r="EO345" s="49"/>
      <c r="EP345" s="49"/>
      <c r="EQ345" s="49"/>
      <c r="ER345" s="49"/>
      <c r="ES345" s="49"/>
      <c r="ET345" s="49"/>
      <c r="EU345" s="49"/>
      <c r="EV345" s="49"/>
      <c r="EW345" s="49"/>
      <c r="EX345" s="49"/>
      <c r="EY345" s="49"/>
      <c r="EZ345" s="49"/>
      <c r="FA345" s="49"/>
      <c r="FB345" s="49"/>
      <c r="FC345" s="49"/>
      <c r="FD345" s="49"/>
      <c r="FE345" s="49"/>
      <c r="FF345" s="49"/>
      <c r="FG345" s="49"/>
      <c r="FH345" s="49"/>
      <c r="FI345" s="49"/>
      <c r="FJ345" s="49"/>
      <c r="FK345" s="49"/>
      <c r="FL345" s="49"/>
      <c r="FM345" s="49"/>
      <c r="FN345" s="49"/>
      <c r="FO345" s="49"/>
      <c r="FP345" s="49"/>
      <c r="FQ345" s="49"/>
      <c r="FR345" s="49"/>
      <c r="FS345" s="49"/>
      <c r="FT345" s="49"/>
      <c r="FU345" s="49"/>
      <c r="FV345" s="49"/>
      <c r="FW345" s="49"/>
      <c r="FX345" s="49"/>
      <c r="FY345" s="49"/>
      <c r="FZ345" s="49"/>
      <c r="GA345" s="49"/>
      <c r="GB345" s="49"/>
      <c r="GC345" s="49"/>
      <c r="GD345" s="49"/>
      <c r="GE345" s="49"/>
      <c r="GF345" s="49"/>
      <c r="GG345" s="49"/>
      <c r="GH345" s="49"/>
      <c r="GI345" s="49"/>
      <c r="GJ345" s="49"/>
      <c r="GK345" s="49"/>
      <c r="GL345" s="49"/>
      <c r="GM345" s="49"/>
      <c r="GN345" s="49"/>
      <c r="GO345" s="49"/>
      <c r="GP345" s="49"/>
      <c r="GQ345" s="49"/>
      <c r="GR345" s="49"/>
      <c r="GS345" s="49"/>
      <c r="GT345" s="49"/>
      <c r="GU345" s="49"/>
      <c r="GV345" s="49"/>
      <c r="GW345" s="49"/>
      <c r="GX345" s="49"/>
      <c r="GY345" s="49"/>
      <c r="GZ345" s="49"/>
      <c r="HA345" s="49"/>
      <c r="HB345" s="49"/>
      <c r="HC345" s="49"/>
      <c r="HD345" s="49"/>
      <c r="HE345" s="49"/>
      <c r="HF345" s="49"/>
      <c r="HG345" s="49"/>
      <c r="HH345" s="49"/>
      <c r="HI345" s="49"/>
      <c r="HJ345" s="49"/>
      <c r="HK345" s="49"/>
      <c r="HL345" s="49"/>
      <c r="HM345" s="49"/>
      <c r="HN345" s="49"/>
      <c r="HO345" s="49"/>
      <c r="HP345" s="49"/>
      <c r="HQ345" s="49"/>
      <c r="HR345" s="49"/>
      <c r="HS345" s="49"/>
      <c r="HT345" s="49"/>
      <c r="HU345" s="49"/>
      <c r="HV345" s="49"/>
      <c r="HW345" s="49"/>
      <c r="HX345" s="49"/>
      <c r="HY345" s="49"/>
      <c r="HZ345" s="49"/>
      <c r="IA345" s="49"/>
      <c r="IB345" s="49"/>
      <c r="IC345" s="49"/>
      <c r="ID345" s="49"/>
      <c r="IE345" s="49"/>
      <c r="IF345" s="49"/>
      <c r="IG345" s="49"/>
      <c r="IH345" s="49"/>
      <c r="II345" s="49"/>
      <c r="IJ345" s="49"/>
      <c r="IK345" s="49"/>
      <c r="IL345" s="49"/>
      <c r="IM345" s="49"/>
      <c r="IN345" s="49"/>
      <c r="IO345" s="49"/>
      <c r="IP345" s="49"/>
      <c r="IQ345" s="49"/>
      <c r="IR345" s="49"/>
      <c r="IS345" s="49"/>
      <c r="IT345" s="49"/>
    </row>
    <row r="346" spans="4:254" ht="12.75">
      <c r="D346" s="16"/>
      <c r="E346" s="16"/>
      <c r="F346" s="16"/>
      <c r="G346" s="16"/>
      <c r="H346" s="16"/>
      <c r="I346" s="16"/>
      <c r="J346" s="12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N346" s="49"/>
      <c r="BO346" s="49"/>
      <c r="BP346" s="49"/>
      <c r="BQ346" s="49"/>
      <c r="BR346" s="49"/>
      <c r="BS346" s="49"/>
      <c r="BT346" s="49"/>
      <c r="BU346" s="49"/>
      <c r="BV346" s="49"/>
      <c r="BW346" s="49"/>
      <c r="BX346" s="49"/>
      <c r="BY346" s="49"/>
      <c r="BZ346" s="49"/>
      <c r="CA346" s="49"/>
      <c r="CB346" s="49"/>
      <c r="CC346" s="49"/>
      <c r="CD346" s="49"/>
      <c r="CE346" s="49"/>
      <c r="CF346" s="49"/>
      <c r="CG346" s="49"/>
      <c r="CH346" s="49"/>
      <c r="CI346" s="49"/>
      <c r="CJ346" s="49"/>
      <c r="CK346" s="49"/>
      <c r="CL346" s="49"/>
      <c r="CM346" s="49"/>
      <c r="CN346" s="49"/>
      <c r="CO346" s="49"/>
      <c r="CP346" s="49"/>
      <c r="CQ346" s="49"/>
      <c r="CR346" s="49"/>
      <c r="CS346" s="49"/>
      <c r="CT346" s="49"/>
      <c r="CU346" s="49"/>
      <c r="CV346" s="49"/>
      <c r="CW346" s="49"/>
      <c r="CX346" s="49"/>
      <c r="CY346" s="49"/>
      <c r="CZ346" s="49"/>
      <c r="DA346" s="49"/>
      <c r="DB346" s="49"/>
      <c r="DC346" s="49"/>
      <c r="DD346" s="49"/>
      <c r="DE346" s="49"/>
      <c r="DF346" s="49"/>
      <c r="DG346" s="49"/>
      <c r="DH346" s="49"/>
      <c r="DI346" s="49"/>
      <c r="DJ346" s="49"/>
      <c r="DK346" s="49"/>
      <c r="DL346" s="49"/>
      <c r="DM346" s="49"/>
      <c r="DN346" s="49"/>
      <c r="DO346" s="49"/>
      <c r="DP346" s="49"/>
      <c r="DQ346" s="49"/>
      <c r="DR346" s="49"/>
      <c r="DS346" s="49"/>
      <c r="DT346" s="49"/>
      <c r="DU346" s="49"/>
      <c r="DV346" s="49"/>
      <c r="DW346" s="49"/>
      <c r="DX346" s="49"/>
      <c r="DY346" s="49"/>
      <c r="DZ346" s="49"/>
      <c r="EA346" s="49"/>
      <c r="EB346" s="49"/>
      <c r="EC346" s="49"/>
      <c r="ED346" s="49"/>
      <c r="EE346" s="49"/>
      <c r="EF346" s="49"/>
      <c r="EG346" s="49"/>
      <c r="EH346" s="49"/>
      <c r="EI346" s="49"/>
      <c r="EJ346" s="49"/>
      <c r="EK346" s="49"/>
      <c r="EL346" s="49"/>
      <c r="EM346" s="49"/>
      <c r="EN346" s="49"/>
      <c r="EO346" s="49"/>
      <c r="EP346" s="49"/>
      <c r="EQ346" s="49"/>
      <c r="ER346" s="49"/>
      <c r="ES346" s="49"/>
      <c r="ET346" s="49"/>
      <c r="EU346" s="49"/>
      <c r="EV346" s="49"/>
      <c r="EW346" s="49"/>
      <c r="EX346" s="49"/>
      <c r="EY346" s="49"/>
      <c r="EZ346" s="49"/>
      <c r="FA346" s="49"/>
      <c r="FB346" s="49"/>
      <c r="FC346" s="49"/>
      <c r="FD346" s="49"/>
      <c r="FE346" s="49"/>
      <c r="FF346" s="49"/>
      <c r="FG346" s="49"/>
      <c r="FH346" s="49"/>
      <c r="FI346" s="49"/>
      <c r="FJ346" s="49"/>
      <c r="FK346" s="49"/>
      <c r="FL346" s="49"/>
      <c r="FM346" s="49"/>
      <c r="FN346" s="49"/>
      <c r="FO346" s="49"/>
      <c r="FP346" s="49"/>
      <c r="FQ346" s="49"/>
      <c r="FR346" s="49"/>
      <c r="FS346" s="49"/>
      <c r="FT346" s="49"/>
      <c r="FU346" s="49"/>
      <c r="FV346" s="49"/>
      <c r="FW346" s="49"/>
      <c r="FX346" s="49"/>
      <c r="FY346" s="49"/>
      <c r="FZ346" s="49"/>
      <c r="GA346" s="49"/>
      <c r="GB346" s="49"/>
      <c r="GC346" s="49"/>
      <c r="GD346" s="49"/>
      <c r="GE346" s="49"/>
      <c r="GF346" s="49"/>
      <c r="GG346" s="49"/>
      <c r="GH346" s="49"/>
      <c r="GI346" s="49"/>
      <c r="GJ346" s="49"/>
      <c r="GK346" s="49"/>
      <c r="GL346" s="49"/>
      <c r="GM346" s="49"/>
      <c r="GN346" s="49"/>
      <c r="GO346" s="49"/>
      <c r="GP346" s="49"/>
      <c r="GQ346" s="49"/>
      <c r="GR346" s="49"/>
      <c r="GS346" s="49"/>
      <c r="GT346" s="49"/>
      <c r="GU346" s="49"/>
      <c r="GV346" s="49"/>
      <c r="GW346" s="49"/>
      <c r="GX346" s="49"/>
      <c r="GY346" s="49"/>
      <c r="GZ346" s="49"/>
      <c r="HA346" s="49"/>
      <c r="HB346" s="49"/>
      <c r="HC346" s="49"/>
      <c r="HD346" s="49"/>
      <c r="HE346" s="49"/>
      <c r="HF346" s="49"/>
      <c r="HG346" s="49"/>
      <c r="HH346" s="49"/>
      <c r="HI346" s="49"/>
      <c r="HJ346" s="49"/>
      <c r="HK346" s="49"/>
      <c r="HL346" s="49"/>
      <c r="HM346" s="49"/>
      <c r="HN346" s="49"/>
      <c r="HO346" s="49"/>
      <c r="HP346" s="49"/>
      <c r="HQ346" s="49"/>
      <c r="HR346" s="49"/>
      <c r="HS346" s="49"/>
      <c r="HT346" s="49"/>
      <c r="HU346" s="49"/>
      <c r="HV346" s="49"/>
      <c r="HW346" s="49"/>
      <c r="HX346" s="49"/>
      <c r="HY346" s="49"/>
      <c r="HZ346" s="49"/>
      <c r="IA346" s="49"/>
      <c r="IB346" s="49"/>
      <c r="IC346" s="49"/>
      <c r="ID346" s="49"/>
      <c r="IE346" s="49"/>
      <c r="IF346" s="49"/>
      <c r="IG346" s="49"/>
      <c r="IH346" s="49"/>
      <c r="II346" s="49"/>
      <c r="IJ346" s="49"/>
      <c r="IK346" s="49"/>
      <c r="IL346" s="49"/>
      <c r="IM346" s="49"/>
      <c r="IN346" s="49"/>
      <c r="IO346" s="49"/>
      <c r="IP346" s="49"/>
      <c r="IQ346" s="49"/>
      <c r="IR346" s="49"/>
      <c r="IS346" s="49"/>
      <c r="IT346" s="49"/>
    </row>
    <row r="347" spans="4:254" ht="12.75">
      <c r="D347" s="16"/>
      <c r="E347" s="16"/>
      <c r="F347" s="16"/>
      <c r="G347" s="16"/>
      <c r="H347" s="16"/>
      <c r="I347" s="16"/>
      <c r="J347" s="12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c r="BV347" s="49"/>
      <c r="BW347" s="49"/>
      <c r="BX347" s="49"/>
      <c r="BY347" s="49"/>
      <c r="BZ347" s="49"/>
      <c r="CA347" s="49"/>
      <c r="CB347" s="49"/>
      <c r="CC347" s="49"/>
      <c r="CD347" s="49"/>
      <c r="CE347" s="49"/>
      <c r="CF347" s="49"/>
      <c r="CG347" s="49"/>
      <c r="CH347" s="49"/>
      <c r="CI347" s="49"/>
      <c r="CJ347" s="49"/>
      <c r="CK347" s="49"/>
      <c r="CL347" s="49"/>
      <c r="CM347" s="49"/>
      <c r="CN347" s="49"/>
      <c r="CO347" s="49"/>
      <c r="CP347" s="49"/>
      <c r="CQ347" s="49"/>
      <c r="CR347" s="49"/>
      <c r="CS347" s="49"/>
      <c r="CT347" s="49"/>
      <c r="CU347" s="49"/>
      <c r="CV347" s="49"/>
      <c r="CW347" s="49"/>
      <c r="CX347" s="49"/>
      <c r="CY347" s="49"/>
      <c r="CZ347" s="49"/>
      <c r="DA347" s="49"/>
      <c r="DB347" s="49"/>
      <c r="DC347" s="49"/>
      <c r="DD347" s="49"/>
      <c r="DE347" s="49"/>
      <c r="DF347" s="49"/>
      <c r="DG347" s="49"/>
      <c r="DH347" s="49"/>
      <c r="DI347" s="49"/>
      <c r="DJ347" s="49"/>
      <c r="DK347" s="49"/>
      <c r="DL347" s="49"/>
      <c r="DM347" s="49"/>
      <c r="DN347" s="49"/>
      <c r="DO347" s="49"/>
      <c r="DP347" s="49"/>
      <c r="DQ347" s="49"/>
      <c r="DR347" s="49"/>
      <c r="DS347" s="49"/>
      <c r="DT347" s="49"/>
      <c r="DU347" s="49"/>
      <c r="DV347" s="49"/>
      <c r="DW347" s="49"/>
      <c r="DX347" s="49"/>
      <c r="DY347" s="49"/>
      <c r="DZ347" s="49"/>
      <c r="EA347" s="49"/>
      <c r="EB347" s="49"/>
      <c r="EC347" s="49"/>
      <c r="ED347" s="49"/>
      <c r="EE347" s="49"/>
      <c r="EF347" s="49"/>
      <c r="EG347" s="49"/>
      <c r="EH347" s="49"/>
      <c r="EI347" s="49"/>
      <c r="EJ347" s="49"/>
      <c r="EK347" s="49"/>
      <c r="EL347" s="49"/>
      <c r="EM347" s="49"/>
      <c r="EN347" s="49"/>
      <c r="EO347" s="49"/>
      <c r="EP347" s="49"/>
      <c r="EQ347" s="49"/>
      <c r="ER347" s="49"/>
      <c r="ES347" s="49"/>
      <c r="ET347" s="49"/>
      <c r="EU347" s="49"/>
      <c r="EV347" s="49"/>
      <c r="EW347" s="49"/>
      <c r="EX347" s="49"/>
      <c r="EY347" s="49"/>
      <c r="EZ347" s="49"/>
      <c r="FA347" s="49"/>
      <c r="FB347" s="49"/>
      <c r="FC347" s="49"/>
      <c r="FD347" s="49"/>
      <c r="FE347" s="49"/>
      <c r="FF347" s="49"/>
      <c r="FG347" s="49"/>
      <c r="FH347" s="49"/>
      <c r="FI347" s="49"/>
      <c r="FJ347" s="49"/>
      <c r="FK347" s="49"/>
      <c r="FL347" s="49"/>
      <c r="FM347" s="49"/>
      <c r="FN347" s="49"/>
      <c r="FO347" s="49"/>
      <c r="FP347" s="49"/>
      <c r="FQ347" s="49"/>
      <c r="FR347" s="49"/>
      <c r="FS347" s="49"/>
      <c r="FT347" s="49"/>
      <c r="FU347" s="49"/>
      <c r="FV347" s="49"/>
      <c r="FW347" s="49"/>
      <c r="FX347" s="49"/>
      <c r="FY347" s="49"/>
      <c r="FZ347" s="49"/>
      <c r="GA347" s="49"/>
      <c r="GB347" s="49"/>
      <c r="GC347" s="49"/>
      <c r="GD347" s="49"/>
      <c r="GE347" s="49"/>
      <c r="GF347" s="49"/>
      <c r="GG347" s="49"/>
      <c r="GH347" s="49"/>
      <c r="GI347" s="49"/>
      <c r="GJ347" s="49"/>
      <c r="GK347" s="49"/>
      <c r="GL347" s="49"/>
      <c r="GM347" s="49"/>
      <c r="GN347" s="49"/>
      <c r="GO347" s="49"/>
      <c r="GP347" s="49"/>
      <c r="GQ347" s="49"/>
      <c r="GR347" s="49"/>
      <c r="GS347" s="49"/>
      <c r="GT347" s="49"/>
      <c r="GU347" s="49"/>
      <c r="GV347" s="49"/>
      <c r="GW347" s="49"/>
      <c r="GX347" s="49"/>
      <c r="GY347" s="49"/>
      <c r="GZ347" s="49"/>
      <c r="HA347" s="49"/>
      <c r="HB347" s="49"/>
      <c r="HC347" s="49"/>
      <c r="HD347" s="49"/>
      <c r="HE347" s="49"/>
      <c r="HF347" s="49"/>
      <c r="HG347" s="49"/>
      <c r="HH347" s="49"/>
      <c r="HI347" s="49"/>
      <c r="HJ347" s="49"/>
      <c r="HK347" s="49"/>
      <c r="HL347" s="49"/>
      <c r="HM347" s="49"/>
      <c r="HN347" s="49"/>
      <c r="HO347" s="49"/>
      <c r="HP347" s="49"/>
      <c r="HQ347" s="49"/>
      <c r="HR347" s="49"/>
      <c r="HS347" s="49"/>
      <c r="HT347" s="49"/>
      <c r="HU347" s="49"/>
      <c r="HV347" s="49"/>
      <c r="HW347" s="49"/>
      <c r="HX347" s="49"/>
      <c r="HY347" s="49"/>
      <c r="HZ347" s="49"/>
      <c r="IA347" s="49"/>
      <c r="IB347" s="49"/>
      <c r="IC347" s="49"/>
      <c r="ID347" s="49"/>
      <c r="IE347" s="49"/>
      <c r="IF347" s="49"/>
      <c r="IG347" s="49"/>
      <c r="IH347" s="49"/>
      <c r="II347" s="49"/>
      <c r="IJ347" s="49"/>
      <c r="IK347" s="49"/>
      <c r="IL347" s="49"/>
      <c r="IM347" s="49"/>
      <c r="IN347" s="49"/>
      <c r="IO347" s="49"/>
      <c r="IP347" s="49"/>
      <c r="IQ347" s="49"/>
      <c r="IR347" s="49"/>
      <c r="IS347" s="49"/>
      <c r="IT347" s="49"/>
    </row>
    <row r="348" spans="4:254" ht="12.75">
      <c r="D348" s="16"/>
      <c r="E348" s="16"/>
      <c r="F348" s="16"/>
      <c r="G348" s="16"/>
      <c r="H348" s="16"/>
      <c r="I348" s="16"/>
      <c r="J348" s="12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49"/>
      <c r="CB348" s="49"/>
      <c r="CC348" s="49"/>
      <c r="CD348" s="49"/>
      <c r="CE348" s="49"/>
      <c r="CF348" s="49"/>
      <c r="CG348" s="49"/>
      <c r="CH348" s="49"/>
      <c r="CI348" s="49"/>
      <c r="CJ348" s="49"/>
      <c r="CK348" s="49"/>
      <c r="CL348" s="49"/>
      <c r="CM348" s="49"/>
      <c r="CN348" s="49"/>
      <c r="CO348" s="49"/>
      <c r="CP348" s="49"/>
      <c r="CQ348" s="49"/>
      <c r="CR348" s="49"/>
      <c r="CS348" s="49"/>
      <c r="CT348" s="49"/>
      <c r="CU348" s="49"/>
      <c r="CV348" s="49"/>
      <c r="CW348" s="49"/>
      <c r="CX348" s="49"/>
      <c r="CY348" s="49"/>
      <c r="CZ348" s="49"/>
      <c r="DA348" s="49"/>
      <c r="DB348" s="49"/>
      <c r="DC348" s="49"/>
      <c r="DD348" s="49"/>
      <c r="DE348" s="49"/>
      <c r="DF348" s="49"/>
      <c r="DG348" s="49"/>
      <c r="DH348" s="49"/>
      <c r="DI348" s="49"/>
      <c r="DJ348" s="49"/>
      <c r="DK348" s="49"/>
      <c r="DL348" s="49"/>
      <c r="DM348" s="49"/>
      <c r="DN348" s="49"/>
      <c r="DO348" s="49"/>
      <c r="DP348" s="49"/>
      <c r="DQ348" s="49"/>
      <c r="DR348" s="49"/>
      <c r="DS348" s="49"/>
      <c r="DT348" s="49"/>
      <c r="DU348" s="49"/>
      <c r="DV348" s="49"/>
      <c r="DW348" s="49"/>
      <c r="DX348" s="49"/>
      <c r="DY348" s="49"/>
      <c r="DZ348" s="49"/>
      <c r="EA348" s="49"/>
      <c r="EB348" s="49"/>
      <c r="EC348" s="49"/>
      <c r="ED348" s="49"/>
      <c r="EE348" s="49"/>
      <c r="EF348" s="49"/>
      <c r="EG348" s="49"/>
      <c r="EH348" s="49"/>
      <c r="EI348" s="49"/>
      <c r="EJ348" s="49"/>
      <c r="EK348" s="49"/>
      <c r="EL348" s="49"/>
      <c r="EM348" s="49"/>
      <c r="EN348" s="49"/>
      <c r="EO348" s="49"/>
      <c r="EP348" s="49"/>
      <c r="EQ348" s="49"/>
      <c r="ER348" s="49"/>
      <c r="ES348" s="49"/>
      <c r="ET348" s="49"/>
      <c r="EU348" s="49"/>
      <c r="EV348" s="49"/>
      <c r="EW348" s="49"/>
      <c r="EX348" s="49"/>
      <c r="EY348" s="49"/>
      <c r="EZ348" s="49"/>
      <c r="FA348" s="49"/>
      <c r="FB348" s="49"/>
      <c r="FC348" s="49"/>
      <c r="FD348" s="49"/>
      <c r="FE348" s="49"/>
      <c r="FF348" s="49"/>
      <c r="FG348" s="49"/>
      <c r="FH348" s="49"/>
      <c r="FI348" s="49"/>
      <c r="FJ348" s="49"/>
      <c r="FK348" s="49"/>
      <c r="FL348" s="49"/>
      <c r="FM348" s="49"/>
      <c r="FN348" s="49"/>
      <c r="FO348" s="49"/>
      <c r="FP348" s="49"/>
      <c r="FQ348" s="49"/>
      <c r="FR348" s="49"/>
      <c r="FS348" s="49"/>
      <c r="FT348" s="49"/>
      <c r="FU348" s="49"/>
      <c r="FV348" s="49"/>
      <c r="FW348" s="49"/>
      <c r="FX348" s="49"/>
      <c r="FY348" s="49"/>
      <c r="FZ348" s="49"/>
      <c r="GA348" s="49"/>
      <c r="GB348" s="49"/>
      <c r="GC348" s="49"/>
      <c r="GD348" s="49"/>
      <c r="GE348" s="49"/>
      <c r="GF348" s="49"/>
      <c r="GG348" s="49"/>
      <c r="GH348" s="49"/>
      <c r="GI348" s="49"/>
      <c r="GJ348" s="49"/>
      <c r="GK348" s="49"/>
      <c r="GL348" s="49"/>
      <c r="GM348" s="49"/>
      <c r="GN348" s="49"/>
      <c r="GO348" s="49"/>
      <c r="GP348" s="49"/>
      <c r="GQ348" s="49"/>
      <c r="GR348" s="49"/>
      <c r="GS348" s="49"/>
      <c r="GT348" s="49"/>
      <c r="GU348" s="49"/>
      <c r="GV348" s="49"/>
      <c r="GW348" s="49"/>
      <c r="GX348" s="49"/>
      <c r="GY348" s="49"/>
      <c r="GZ348" s="49"/>
      <c r="HA348" s="49"/>
      <c r="HB348" s="49"/>
      <c r="HC348" s="49"/>
      <c r="HD348" s="49"/>
      <c r="HE348" s="49"/>
      <c r="HF348" s="49"/>
      <c r="HG348" s="49"/>
      <c r="HH348" s="49"/>
      <c r="HI348" s="49"/>
      <c r="HJ348" s="49"/>
      <c r="HK348" s="49"/>
      <c r="HL348" s="49"/>
      <c r="HM348" s="49"/>
      <c r="HN348" s="49"/>
      <c r="HO348" s="49"/>
      <c r="HP348" s="49"/>
      <c r="HQ348" s="49"/>
      <c r="HR348" s="49"/>
      <c r="HS348" s="49"/>
      <c r="HT348" s="49"/>
      <c r="HU348" s="49"/>
      <c r="HV348" s="49"/>
      <c r="HW348" s="49"/>
      <c r="HX348" s="49"/>
      <c r="HY348" s="49"/>
      <c r="HZ348" s="49"/>
      <c r="IA348" s="49"/>
      <c r="IB348" s="49"/>
      <c r="IC348" s="49"/>
      <c r="ID348" s="49"/>
      <c r="IE348" s="49"/>
      <c r="IF348" s="49"/>
      <c r="IG348" s="49"/>
      <c r="IH348" s="49"/>
      <c r="II348" s="49"/>
      <c r="IJ348" s="49"/>
      <c r="IK348" s="49"/>
      <c r="IL348" s="49"/>
      <c r="IM348" s="49"/>
      <c r="IN348" s="49"/>
      <c r="IO348" s="49"/>
      <c r="IP348" s="49"/>
      <c r="IQ348" s="49"/>
      <c r="IR348" s="49"/>
      <c r="IS348" s="49"/>
      <c r="IT348" s="49"/>
    </row>
    <row r="349" spans="4:254" ht="12.75">
      <c r="D349" s="16"/>
      <c r="E349" s="16"/>
      <c r="F349" s="16"/>
      <c r="G349" s="16"/>
      <c r="H349" s="16"/>
      <c r="I349" s="16"/>
      <c r="J349" s="12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c r="BV349" s="49"/>
      <c r="BW349" s="49"/>
      <c r="BX349" s="49"/>
      <c r="BY349" s="49"/>
      <c r="BZ349" s="49"/>
      <c r="CA349" s="49"/>
      <c r="CB349" s="49"/>
      <c r="CC349" s="49"/>
      <c r="CD349" s="49"/>
      <c r="CE349" s="49"/>
      <c r="CF349" s="49"/>
      <c r="CG349" s="49"/>
      <c r="CH349" s="49"/>
      <c r="CI349" s="49"/>
      <c r="CJ349" s="49"/>
      <c r="CK349" s="49"/>
      <c r="CL349" s="49"/>
      <c r="CM349" s="49"/>
      <c r="CN349" s="49"/>
      <c r="CO349" s="49"/>
      <c r="CP349" s="49"/>
      <c r="CQ349" s="49"/>
      <c r="CR349" s="49"/>
      <c r="CS349" s="49"/>
      <c r="CT349" s="49"/>
      <c r="CU349" s="49"/>
      <c r="CV349" s="49"/>
      <c r="CW349" s="49"/>
      <c r="CX349" s="49"/>
      <c r="CY349" s="49"/>
      <c r="CZ349" s="49"/>
      <c r="DA349" s="49"/>
      <c r="DB349" s="49"/>
      <c r="DC349" s="49"/>
      <c r="DD349" s="49"/>
      <c r="DE349" s="49"/>
      <c r="DF349" s="49"/>
      <c r="DG349" s="49"/>
      <c r="DH349" s="49"/>
      <c r="DI349" s="49"/>
      <c r="DJ349" s="49"/>
      <c r="DK349" s="49"/>
      <c r="DL349" s="49"/>
      <c r="DM349" s="49"/>
      <c r="DN349" s="49"/>
      <c r="DO349" s="49"/>
      <c r="DP349" s="49"/>
      <c r="DQ349" s="49"/>
      <c r="DR349" s="49"/>
      <c r="DS349" s="49"/>
      <c r="DT349" s="49"/>
      <c r="DU349" s="49"/>
      <c r="DV349" s="49"/>
      <c r="DW349" s="49"/>
      <c r="DX349" s="49"/>
      <c r="DY349" s="49"/>
      <c r="DZ349" s="49"/>
      <c r="EA349" s="49"/>
      <c r="EB349" s="49"/>
      <c r="EC349" s="49"/>
      <c r="ED349" s="49"/>
      <c r="EE349" s="49"/>
      <c r="EF349" s="49"/>
      <c r="EG349" s="49"/>
      <c r="EH349" s="49"/>
      <c r="EI349" s="49"/>
      <c r="EJ349" s="49"/>
      <c r="EK349" s="49"/>
      <c r="EL349" s="49"/>
      <c r="EM349" s="49"/>
      <c r="EN349" s="49"/>
      <c r="EO349" s="49"/>
      <c r="EP349" s="49"/>
      <c r="EQ349" s="49"/>
      <c r="ER349" s="49"/>
      <c r="ES349" s="49"/>
      <c r="ET349" s="49"/>
      <c r="EU349" s="49"/>
      <c r="EV349" s="49"/>
      <c r="EW349" s="49"/>
      <c r="EX349" s="49"/>
      <c r="EY349" s="49"/>
      <c r="EZ349" s="49"/>
      <c r="FA349" s="49"/>
      <c r="FB349" s="49"/>
      <c r="FC349" s="49"/>
      <c r="FD349" s="49"/>
      <c r="FE349" s="49"/>
      <c r="FF349" s="49"/>
      <c r="FG349" s="49"/>
      <c r="FH349" s="49"/>
      <c r="FI349" s="49"/>
      <c r="FJ349" s="49"/>
      <c r="FK349" s="49"/>
      <c r="FL349" s="49"/>
      <c r="FM349" s="49"/>
      <c r="FN349" s="49"/>
      <c r="FO349" s="49"/>
      <c r="FP349" s="49"/>
      <c r="FQ349" s="49"/>
      <c r="FR349" s="49"/>
      <c r="FS349" s="49"/>
      <c r="FT349" s="49"/>
      <c r="FU349" s="49"/>
      <c r="FV349" s="49"/>
      <c r="FW349" s="49"/>
      <c r="FX349" s="49"/>
      <c r="FY349" s="49"/>
      <c r="FZ349" s="49"/>
      <c r="GA349" s="49"/>
      <c r="GB349" s="49"/>
      <c r="GC349" s="49"/>
      <c r="GD349" s="49"/>
      <c r="GE349" s="49"/>
      <c r="GF349" s="49"/>
      <c r="GG349" s="49"/>
      <c r="GH349" s="49"/>
      <c r="GI349" s="49"/>
      <c r="GJ349" s="49"/>
      <c r="GK349" s="49"/>
      <c r="GL349" s="49"/>
      <c r="GM349" s="49"/>
      <c r="GN349" s="49"/>
      <c r="GO349" s="49"/>
      <c r="GP349" s="49"/>
      <c r="GQ349" s="49"/>
      <c r="GR349" s="49"/>
      <c r="GS349" s="49"/>
      <c r="GT349" s="49"/>
      <c r="GU349" s="49"/>
      <c r="GV349" s="49"/>
      <c r="GW349" s="49"/>
      <c r="GX349" s="49"/>
      <c r="GY349" s="49"/>
      <c r="GZ349" s="49"/>
      <c r="HA349" s="49"/>
      <c r="HB349" s="49"/>
      <c r="HC349" s="49"/>
      <c r="HD349" s="49"/>
      <c r="HE349" s="49"/>
      <c r="HF349" s="49"/>
      <c r="HG349" s="49"/>
      <c r="HH349" s="49"/>
      <c r="HI349" s="49"/>
      <c r="HJ349" s="49"/>
      <c r="HK349" s="49"/>
      <c r="HL349" s="49"/>
      <c r="HM349" s="49"/>
      <c r="HN349" s="49"/>
      <c r="HO349" s="49"/>
      <c r="HP349" s="49"/>
      <c r="HQ349" s="49"/>
      <c r="HR349" s="49"/>
      <c r="HS349" s="49"/>
      <c r="HT349" s="49"/>
      <c r="HU349" s="49"/>
      <c r="HV349" s="49"/>
      <c r="HW349" s="49"/>
      <c r="HX349" s="49"/>
      <c r="HY349" s="49"/>
      <c r="HZ349" s="49"/>
      <c r="IA349" s="49"/>
      <c r="IB349" s="49"/>
      <c r="IC349" s="49"/>
      <c r="ID349" s="49"/>
      <c r="IE349" s="49"/>
      <c r="IF349" s="49"/>
      <c r="IG349" s="49"/>
      <c r="IH349" s="49"/>
      <c r="II349" s="49"/>
      <c r="IJ349" s="49"/>
      <c r="IK349" s="49"/>
      <c r="IL349" s="49"/>
      <c r="IM349" s="49"/>
      <c r="IN349" s="49"/>
      <c r="IO349" s="49"/>
      <c r="IP349" s="49"/>
      <c r="IQ349" s="49"/>
      <c r="IR349" s="49"/>
      <c r="IS349" s="49"/>
      <c r="IT349" s="49"/>
    </row>
    <row r="350" spans="11:254" ht="12.75">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49"/>
      <c r="CB350" s="49"/>
      <c r="CC350" s="49"/>
      <c r="CD350" s="49"/>
      <c r="CE350" s="49"/>
      <c r="CF350" s="49"/>
      <c r="CG350" s="49"/>
      <c r="CH350" s="49"/>
      <c r="CI350" s="49"/>
      <c r="CJ350" s="49"/>
      <c r="CK350" s="49"/>
      <c r="CL350" s="49"/>
      <c r="CM350" s="49"/>
      <c r="CN350" s="49"/>
      <c r="CO350" s="49"/>
      <c r="CP350" s="49"/>
      <c r="CQ350" s="49"/>
      <c r="CR350" s="49"/>
      <c r="CS350" s="49"/>
      <c r="CT350" s="49"/>
      <c r="CU350" s="49"/>
      <c r="CV350" s="49"/>
      <c r="CW350" s="49"/>
      <c r="CX350" s="49"/>
      <c r="CY350" s="49"/>
      <c r="CZ350" s="49"/>
      <c r="DA350" s="49"/>
      <c r="DB350" s="49"/>
      <c r="DC350" s="49"/>
      <c r="DD350" s="49"/>
      <c r="DE350" s="49"/>
      <c r="DF350" s="49"/>
      <c r="DG350" s="49"/>
      <c r="DH350" s="49"/>
      <c r="DI350" s="49"/>
      <c r="DJ350" s="49"/>
      <c r="DK350" s="49"/>
      <c r="DL350" s="49"/>
      <c r="DM350" s="49"/>
      <c r="DN350" s="49"/>
      <c r="DO350" s="49"/>
      <c r="DP350" s="49"/>
      <c r="DQ350" s="49"/>
      <c r="DR350" s="49"/>
      <c r="DS350" s="49"/>
      <c r="DT350" s="49"/>
      <c r="DU350" s="49"/>
      <c r="DV350" s="49"/>
      <c r="DW350" s="49"/>
      <c r="DX350" s="49"/>
      <c r="DY350" s="49"/>
      <c r="DZ350" s="49"/>
      <c r="EA350" s="49"/>
      <c r="EB350" s="49"/>
      <c r="EC350" s="49"/>
      <c r="ED350" s="49"/>
      <c r="EE350" s="49"/>
      <c r="EF350" s="49"/>
      <c r="EG350" s="49"/>
      <c r="EH350" s="49"/>
      <c r="EI350" s="49"/>
      <c r="EJ350" s="49"/>
      <c r="EK350" s="49"/>
      <c r="EL350" s="49"/>
      <c r="EM350" s="49"/>
      <c r="EN350" s="49"/>
      <c r="EO350" s="49"/>
      <c r="EP350" s="49"/>
      <c r="EQ350" s="49"/>
      <c r="ER350" s="49"/>
      <c r="ES350" s="49"/>
      <c r="ET350" s="49"/>
      <c r="EU350" s="49"/>
      <c r="EV350" s="49"/>
      <c r="EW350" s="49"/>
      <c r="EX350" s="49"/>
      <c r="EY350" s="49"/>
      <c r="EZ350" s="49"/>
      <c r="FA350" s="49"/>
      <c r="FB350" s="49"/>
      <c r="FC350" s="49"/>
      <c r="FD350" s="49"/>
      <c r="FE350" s="49"/>
      <c r="FF350" s="49"/>
      <c r="FG350" s="49"/>
      <c r="FH350" s="49"/>
      <c r="FI350" s="49"/>
      <c r="FJ350" s="49"/>
      <c r="FK350" s="49"/>
      <c r="FL350" s="49"/>
      <c r="FM350" s="49"/>
      <c r="FN350" s="49"/>
      <c r="FO350" s="49"/>
      <c r="FP350" s="49"/>
      <c r="FQ350" s="49"/>
      <c r="FR350" s="49"/>
      <c r="FS350" s="49"/>
      <c r="FT350" s="49"/>
      <c r="FU350" s="49"/>
      <c r="FV350" s="49"/>
      <c r="FW350" s="49"/>
      <c r="FX350" s="49"/>
      <c r="FY350" s="49"/>
      <c r="FZ350" s="49"/>
      <c r="GA350" s="49"/>
      <c r="GB350" s="49"/>
      <c r="GC350" s="49"/>
      <c r="GD350" s="49"/>
      <c r="GE350" s="49"/>
      <c r="GF350" s="49"/>
      <c r="GG350" s="49"/>
      <c r="GH350" s="49"/>
      <c r="GI350" s="49"/>
      <c r="GJ350" s="49"/>
      <c r="GK350" s="49"/>
      <c r="GL350" s="49"/>
      <c r="GM350" s="49"/>
      <c r="GN350" s="49"/>
      <c r="GO350" s="49"/>
      <c r="GP350" s="49"/>
      <c r="GQ350" s="49"/>
      <c r="GR350" s="49"/>
      <c r="GS350" s="49"/>
      <c r="GT350" s="49"/>
      <c r="GU350" s="49"/>
      <c r="GV350" s="49"/>
      <c r="GW350" s="49"/>
      <c r="GX350" s="49"/>
      <c r="GY350" s="49"/>
      <c r="GZ350" s="49"/>
      <c r="HA350" s="49"/>
      <c r="HB350" s="49"/>
      <c r="HC350" s="49"/>
      <c r="HD350" s="49"/>
      <c r="HE350" s="49"/>
      <c r="HF350" s="49"/>
      <c r="HG350" s="49"/>
      <c r="HH350" s="49"/>
      <c r="HI350" s="49"/>
      <c r="HJ350" s="49"/>
      <c r="HK350" s="49"/>
      <c r="HL350" s="49"/>
      <c r="HM350" s="49"/>
      <c r="HN350" s="49"/>
      <c r="HO350" s="49"/>
      <c r="HP350" s="49"/>
      <c r="HQ350" s="49"/>
      <c r="HR350" s="49"/>
      <c r="HS350" s="49"/>
      <c r="HT350" s="49"/>
      <c r="HU350" s="49"/>
      <c r="HV350" s="49"/>
      <c r="HW350" s="49"/>
      <c r="HX350" s="49"/>
      <c r="HY350" s="49"/>
      <c r="HZ350" s="49"/>
      <c r="IA350" s="49"/>
      <c r="IB350" s="49"/>
      <c r="IC350" s="49"/>
      <c r="ID350" s="49"/>
      <c r="IE350" s="49"/>
      <c r="IF350" s="49"/>
      <c r="IG350" s="49"/>
      <c r="IH350" s="49"/>
      <c r="II350" s="49"/>
      <c r="IJ350" s="49"/>
      <c r="IK350" s="49"/>
      <c r="IL350" s="49"/>
      <c r="IM350" s="49"/>
      <c r="IN350" s="49"/>
      <c r="IO350" s="49"/>
      <c r="IP350" s="49"/>
      <c r="IQ350" s="49"/>
      <c r="IR350" s="49"/>
      <c r="IS350" s="49"/>
      <c r="IT350" s="49"/>
    </row>
    <row r="351" spans="11:254" ht="12.75">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49"/>
      <c r="BG351" s="49"/>
      <c r="BH351" s="49"/>
      <c r="BI351" s="49"/>
      <c r="BJ351" s="49"/>
      <c r="BK351" s="49"/>
      <c r="BL351" s="49"/>
      <c r="BM351" s="49"/>
      <c r="BN351" s="49"/>
      <c r="BO351" s="49"/>
      <c r="BP351" s="49"/>
      <c r="BQ351" s="49"/>
      <c r="BR351" s="49"/>
      <c r="BS351" s="49"/>
      <c r="BT351" s="49"/>
      <c r="BU351" s="49"/>
      <c r="BV351" s="49"/>
      <c r="BW351" s="49"/>
      <c r="BX351" s="49"/>
      <c r="BY351" s="49"/>
      <c r="BZ351" s="49"/>
      <c r="CA351" s="49"/>
      <c r="CB351" s="49"/>
      <c r="CC351" s="49"/>
      <c r="CD351" s="49"/>
      <c r="CE351" s="49"/>
      <c r="CF351" s="49"/>
      <c r="CG351" s="49"/>
      <c r="CH351" s="49"/>
      <c r="CI351" s="49"/>
      <c r="CJ351" s="49"/>
      <c r="CK351" s="49"/>
      <c r="CL351" s="49"/>
      <c r="CM351" s="49"/>
      <c r="CN351" s="49"/>
      <c r="CO351" s="49"/>
      <c r="CP351" s="49"/>
      <c r="CQ351" s="49"/>
      <c r="CR351" s="49"/>
      <c r="CS351" s="49"/>
      <c r="CT351" s="49"/>
      <c r="CU351" s="49"/>
      <c r="CV351" s="49"/>
      <c r="CW351" s="49"/>
      <c r="CX351" s="49"/>
      <c r="CY351" s="49"/>
      <c r="CZ351" s="49"/>
      <c r="DA351" s="49"/>
      <c r="DB351" s="49"/>
      <c r="DC351" s="49"/>
      <c r="DD351" s="49"/>
      <c r="DE351" s="49"/>
      <c r="DF351" s="49"/>
      <c r="DG351" s="49"/>
      <c r="DH351" s="49"/>
      <c r="DI351" s="49"/>
      <c r="DJ351" s="49"/>
      <c r="DK351" s="49"/>
      <c r="DL351" s="49"/>
      <c r="DM351" s="49"/>
      <c r="DN351" s="49"/>
      <c r="DO351" s="49"/>
      <c r="DP351" s="49"/>
      <c r="DQ351" s="49"/>
      <c r="DR351" s="49"/>
      <c r="DS351" s="49"/>
      <c r="DT351" s="49"/>
      <c r="DU351" s="49"/>
      <c r="DV351" s="49"/>
      <c r="DW351" s="49"/>
      <c r="DX351" s="49"/>
      <c r="DY351" s="49"/>
      <c r="DZ351" s="49"/>
      <c r="EA351" s="49"/>
      <c r="EB351" s="49"/>
      <c r="EC351" s="49"/>
      <c r="ED351" s="49"/>
      <c r="EE351" s="49"/>
      <c r="EF351" s="49"/>
      <c r="EG351" s="49"/>
      <c r="EH351" s="49"/>
      <c r="EI351" s="49"/>
      <c r="EJ351" s="49"/>
      <c r="EK351" s="49"/>
      <c r="EL351" s="49"/>
      <c r="EM351" s="49"/>
      <c r="EN351" s="49"/>
      <c r="EO351" s="49"/>
      <c r="EP351" s="49"/>
      <c r="EQ351" s="49"/>
      <c r="ER351" s="49"/>
      <c r="ES351" s="49"/>
      <c r="ET351" s="49"/>
      <c r="EU351" s="49"/>
      <c r="EV351" s="49"/>
      <c r="EW351" s="49"/>
      <c r="EX351" s="49"/>
      <c r="EY351" s="49"/>
      <c r="EZ351" s="49"/>
      <c r="FA351" s="49"/>
      <c r="FB351" s="49"/>
      <c r="FC351" s="49"/>
      <c r="FD351" s="49"/>
      <c r="FE351" s="49"/>
      <c r="FF351" s="49"/>
      <c r="FG351" s="49"/>
      <c r="FH351" s="49"/>
      <c r="FI351" s="49"/>
      <c r="FJ351" s="49"/>
      <c r="FK351" s="49"/>
      <c r="FL351" s="49"/>
      <c r="FM351" s="49"/>
      <c r="FN351" s="49"/>
      <c r="FO351" s="49"/>
      <c r="FP351" s="49"/>
      <c r="FQ351" s="49"/>
      <c r="FR351" s="49"/>
      <c r="FS351" s="49"/>
      <c r="FT351" s="49"/>
      <c r="FU351" s="49"/>
      <c r="FV351" s="49"/>
      <c r="FW351" s="49"/>
      <c r="FX351" s="49"/>
      <c r="FY351" s="49"/>
      <c r="FZ351" s="49"/>
      <c r="GA351" s="49"/>
      <c r="GB351" s="49"/>
      <c r="GC351" s="49"/>
      <c r="GD351" s="49"/>
      <c r="GE351" s="49"/>
      <c r="GF351" s="49"/>
      <c r="GG351" s="49"/>
      <c r="GH351" s="49"/>
      <c r="GI351" s="49"/>
      <c r="GJ351" s="49"/>
      <c r="GK351" s="49"/>
      <c r="GL351" s="49"/>
      <c r="GM351" s="49"/>
      <c r="GN351" s="49"/>
      <c r="GO351" s="49"/>
      <c r="GP351" s="49"/>
      <c r="GQ351" s="49"/>
      <c r="GR351" s="49"/>
      <c r="GS351" s="49"/>
      <c r="GT351" s="49"/>
      <c r="GU351" s="49"/>
      <c r="GV351" s="49"/>
      <c r="GW351" s="49"/>
      <c r="GX351" s="49"/>
      <c r="GY351" s="49"/>
      <c r="GZ351" s="49"/>
      <c r="HA351" s="49"/>
      <c r="HB351" s="49"/>
      <c r="HC351" s="49"/>
      <c r="HD351" s="49"/>
      <c r="HE351" s="49"/>
      <c r="HF351" s="49"/>
      <c r="HG351" s="49"/>
      <c r="HH351" s="49"/>
      <c r="HI351" s="49"/>
      <c r="HJ351" s="49"/>
      <c r="HK351" s="49"/>
      <c r="HL351" s="49"/>
      <c r="HM351" s="49"/>
      <c r="HN351" s="49"/>
      <c r="HO351" s="49"/>
      <c r="HP351" s="49"/>
      <c r="HQ351" s="49"/>
      <c r="HR351" s="49"/>
      <c r="HS351" s="49"/>
      <c r="HT351" s="49"/>
      <c r="HU351" s="49"/>
      <c r="HV351" s="49"/>
      <c r="HW351" s="49"/>
      <c r="HX351" s="49"/>
      <c r="HY351" s="49"/>
      <c r="HZ351" s="49"/>
      <c r="IA351" s="49"/>
      <c r="IB351" s="49"/>
      <c r="IC351" s="49"/>
      <c r="ID351" s="49"/>
      <c r="IE351" s="49"/>
      <c r="IF351" s="49"/>
      <c r="IG351" s="49"/>
      <c r="IH351" s="49"/>
      <c r="II351" s="49"/>
      <c r="IJ351" s="49"/>
      <c r="IK351" s="49"/>
      <c r="IL351" s="49"/>
      <c r="IM351" s="49"/>
      <c r="IN351" s="49"/>
      <c r="IO351" s="49"/>
      <c r="IP351" s="49"/>
      <c r="IQ351" s="49"/>
      <c r="IR351" s="49"/>
      <c r="IS351" s="49"/>
      <c r="IT351" s="49"/>
    </row>
    <row r="352" spans="11:254" ht="12.75">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49"/>
      <c r="BG352" s="49"/>
      <c r="BH352" s="49"/>
      <c r="BI352" s="49"/>
      <c r="BJ352" s="49"/>
      <c r="BK352" s="49"/>
      <c r="BL352" s="49"/>
      <c r="BM352" s="49"/>
      <c r="BN352" s="49"/>
      <c r="BO352" s="49"/>
      <c r="BP352" s="49"/>
      <c r="BQ352" s="49"/>
      <c r="BR352" s="49"/>
      <c r="BS352" s="49"/>
      <c r="BT352" s="49"/>
      <c r="BU352" s="49"/>
      <c r="BV352" s="49"/>
      <c r="BW352" s="49"/>
      <c r="BX352" s="49"/>
      <c r="BY352" s="49"/>
      <c r="BZ352" s="49"/>
      <c r="CA352" s="49"/>
      <c r="CB352" s="49"/>
      <c r="CC352" s="49"/>
      <c r="CD352" s="49"/>
      <c r="CE352" s="49"/>
      <c r="CF352" s="49"/>
      <c r="CG352" s="49"/>
      <c r="CH352" s="49"/>
      <c r="CI352" s="49"/>
      <c r="CJ352" s="49"/>
      <c r="CK352" s="49"/>
      <c r="CL352" s="49"/>
      <c r="CM352" s="49"/>
      <c r="CN352" s="49"/>
      <c r="CO352" s="49"/>
      <c r="CP352" s="49"/>
      <c r="CQ352" s="49"/>
      <c r="CR352" s="49"/>
      <c r="CS352" s="49"/>
      <c r="CT352" s="49"/>
      <c r="CU352" s="49"/>
      <c r="CV352" s="49"/>
      <c r="CW352" s="49"/>
      <c r="CX352" s="49"/>
      <c r="CY352" s="49"/>
      <c r="CZ352" s="49"/>
      <c r="DA352" s="49"/>
      <c r="DB352" s="49"/>
      <c r="DC352" s="49"/>
      <c r="DD352" s="49"/>
      <c r="DE352" s="49"/>
      <c r="DF352" s="49"/>
      <c r="DG352" s="49"/>
      <c r="DH352" s="49"/>
      <c r="DI352" s="49"/>
      <c r="DJ352" s="49"/>
      <c r="DK352" s="49"/>
      <c r="DL352" s="49"/>
      <c r="DM352" s="49"/>
      <c r="DN352" s="49"/>
      <c r="DO352" s="49"/>
      <c r="DP352" s="49"/>
      <c r="DQ352" s="49"/>
      <c r="DR352" s="49"/>
      <c r="DS352" s="49"/>
      <c r="DT352" s="49"/>
      <c r="DU352" s="49"/>
      <c r="DV352" s="49"/>
      <c r="DW352" s="49"/>
      <c r="DX352" s="49"/>
      <c r="DY352" s="49"/>
      <c r="DZ352" s="49"/>
      <c r="EA352" s="49"/>
      <c r="EB352" s="49"/>
      <c r="EC352" s="49"/>
      <c r="ED352" s="49"/>
      <c r="EE352" s="49"/>
      <c r="EF352" s="49"/>
      <c r="EG352" s="49"/>
      <c r="EH352" s="49"/>
      <c r="EI352" s="49"/>
      <c r="EJ352" s="49"/>
      <c r="EK352" s="49"/>
      <c r="EL352" s="49"/>
      <c r="EM352" s="49"/>
      <c r="EN352" s="49"/>
      <c r="EO352" s="49"/>
      <c r="EP352" s="49"/>
      <c r="EQ352" s="49"/>
      <c r="ER352" s="49"/>
      <c r="ES352" s="49"/>
      <c r="ET352" s="49"/>
      <c r="EU352" s="49"/>
      <c r="EV352" s="49"/>
      <c r="EW352" s="49"/>
      <c r="EX352" s="49"/>
      <c r="EY352" s="49"/>
      <c r="EZ352" s="49"/>
      <c r="FA352" s="49"/>
      <c r="FB352" s="49"/>
      <c r="FC352" s="49"/>
      <c r="FD352" s="49"/>
      <c r="FE352" s="49"/>
      <c r="FF352" s="49"/>
      <c r="FG352" s="49"/>
      <c r="FH352" s="49"/>
      <c r="FI352" s="49"/>
      <c r="FJ352" s="49"/>
      <c r="FK352" s="49"/>
      <c r="FL352" s="49"/>
      <c r="FM352" s="49"/>
      <c r="FN352" s="49"/>
      <c r="FO352" s="49"/>
      <c r="FP352" s="49"/>
      <c r="FQ352" s="49"/>
      <c r="FR352" s="49"/>
      <c r="FS352" s="49"/>
      <c r="FT352" s="49"/>
      <c r="FU352" s="49"/>
      <c r="FV352" s="49"/>
      <c r="FW352" s="49"/>
      <c r="FX352" s="49"/>
      <c r="FY352" s="49"/>
      <c r="FZ352" s="49"/>
      <c r="GA352" s="49"/>
      <c r="GB352" s="49"/>
      <c r="GC352" s="49"/>
      <c r="GD352" s="49"/>
      <c r="GE352" s="49"/>
      <c r="GF352" s="49"/>
      <c r="GG352" s="49"/>
      <c r="GH352" s="49"/>
      <c r="GI352" s="49"/>
      <c r="GJ352" s="49"/>
      <c r="GK352" s="49"/>
      <c r="GL352" s="49"/>
      <c r="GM352" s="49"/>
      <c r="GN352" s="49"/>
      <c r="GO352" s="49"/>
      <c r="GP352" s="49"/>
      <c r="GQ352" s="49"/>
      <c r="GR352" s="49"/>
      <c r="GS352" s="49"/>
      <c r="GT352" s="49"/>
      <c r="GU352" s="49"/>
      <c r="GV352" s="49"/>
      <c r="GW352" s="49"/>
      <c r="GX352" s="49"/>
      <c r="GY352" s="49"/>
      <c r="GZ352" s="49"/>
      <c r="HA352" s="49"/>
      <c r="HB352" s="49"/>
      <c r="HC352" s="49"/>
      <c r="HD352" s="49"/>
      <c r="HE352" s="49"/>
      <c r="HF352" s="49"/>
      <c r="HG352" s="49"/>
      <c r="HH352" s="49"/>
      <c r="HI352" s="49"/>
      <c r="HJ352" s="49"/>
      <c r="HK352" s="49"/>
      <c r="HL352" s="49"/>
      <c r="HM352" s="49"/>
      <c r="HN352" s="49"/>
      <c r="HO352" s="49"/>
      <c r="HP352" s="49"/>
      <c r="HQ352" s="49"/>
      <c r="HR352" s="49"/>
      <c r="HS352" s="49"/>
      <c r="HT352" s="49"/>
      <c r="HU352" s="49"/>
      <c r="HV352" s="49"/>
      <c r="HW352" s="49"/>
      <c r="HX352" s="49"/>
      <c r="HY352" s="49"/>
      <c r="HZ352" s="49"/>
      <c r="IA352" s="49"/>
      <c r="IB352" s="49"/>
      <c r="IC352" s="49"/>
      <c r="ID352" s="49"/>
      <c r="IE352" s="49"/>
      <c r="IF352" s="49"/>
      <c r="IG352" s="49"/>
      <c r="IH352" s="49"/>
      <c r="II352" s="49"/>
      <c r="IJ352" s="49"/>
      <c r="IK352" s="49"/>
      <c r="IL352" s="49"/>
      <c r="IM352" s="49"/>
      <c r="IN352" s="49"/>
      <c r="IO352" s="49"/>
      <c r="IP352" s="49"/>
      <c r="IQ352" s="49"/>
      <c r="IR352" s="49"/>
      <c r="IS352" s="49"/>
      <c r="IT352" s="49"/>
    </row>
    <row r="353" spans="11:254" ht="12.75">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N353" s="49"/>
      <c r="BO353" s="49"/>
      <c r="BP353" s="49"/>
      <c r="BQ353" s="49"/>
      <c r="BR353" s="49"/>
      <c r="BS353" s="49"/>
      <c r="BT353" s="49"/>
      <c r="BU353" s="49"/>
      <c r="BV353" s="49"/>
      <c r="BW353" s="49"/>
      <c r="BX353" s="49"/>
      <c r="BY353" s="49"/>
      <c r="BZ353" s="49"/>
      <c r="CA353" s="49"/>
      <c r="CB353" s="49"/>
      <c r="CC353" s="49"/>
      <c r="CD353" s="49"/>
      <c r="CE353" s="49"/>
      <c r="CF353" s="49"/>
      <c r="CG353" s="49"/>
      <c r="CH353" s="49"/>
      <c r="CI353" s="49"/>
      <c r="CJ353" s="49"/>
      <c r="CK353" s="49"/>
      <c r="CL353" s="49"/>
      <c r="CM353" s="49"/>
      <c r="CN353" s="49"/>
      <c r="CO353" s="49"/>
      <c r="CP353" s="49"/>
      <c r="CQ353" s="49"/>
      <c r="CR353" s="49"/>
      <c r="CS353" s="49"/>
      <c r="CT353" s="49"/>
      <c r="CU353" s="49"/>
      <c r="CV353" s="49"/>
      <c r="CW353" s="49"/>
      <c r="CX353" s="49"/>
      <c r="CY353" s="49"/>
      <c r="CZ353" s="49"/>
      <c r="DA353" s="49"/>
      <c r="DB353" s="49"/>
      <c r="DC353" s="49"/>
      <c r="DD353" s="49"/>
      <c r="DE353" s="49"/>
      <c r="DF353" s="49"/>
      <c r="DG353" s="49"/>
      <c r="DH353" s="49"/>
      <c r="DI353" s="49"/>
      <c r="DJ353" s="49"/>
      <c r="DK353" s="49"/>
      <c r="DL353" s="49"/>
      <c r="DM353" s="49"/>
      <c r="DN353" s="49"/>
      <c r="DO353" s="49"/>
      <c r="DP353" s="49"/>
      <c r="DQ353" s="49"/>
      <c r="DR353" s="49"/>
      <c r="DS353" s="49"/>
      <c r="DT353" s="49"/>
      <c r="DU353" s="49"/>
      <c r="DV353" s="49"/>
      <c r="DW353" s="49"/>
      <c r="DX353" s="49"/>
      <c r="DY353" s="49"/>
      <c r="DZ353" s="49"/>
      <c r="EA353" s="49"/>
      <c r="EB353" s="49"/>
      <c r="EC353" s="49"/>
      <c r="ED353" s="49"/>
      <c r="EE353" s="49"/>
      <c r="EF353" s="49"/>
      <c r="EG353" s="49"/>
      <c r="EH353" s="49"/>
      <c r="EI353" s="49"/>
      <c r="EJ353" s="49"/>
      <c r="EK353" s="49"/>
      <c r="EL353" s="49"/>
      <c r="EM353" s="49"/>
      <c r="EN353" s="49"/>
      <c r="EO353" s="49"/>
      <c r="EP353" s="49"/>
      <c r="EQ353" s="49"/>
      <c r="ER353" s="49"/>
      <c r="ES353" s="49"/>
      <c r="ET353" s="49"/>
      <c r="EU353" s="49"/>
      <c r="EV353" s="49"/>
      <c r="EW353" s="49"/>
      <c r="EX353" s="49"/>
      <c r="EY353" s="49"/>
      <c r="EZ353" s="49"/>
      <c r="FA353" s="49"/>
      <c r="FB353" s="49"/>
      <c r="FC353" s="49"/>
      <c r="FD353" s="49"/>
      <c r="FE353" s="49"/>
      <c r="FF353" s="49"/>
      <c r="FG353" s="49"/>
      <c r="FH353" s="49"/>
      <c r="FI353" s="49"/>
      <c r="FJ353" s="49"/>
      <c r="FK353" s="49"/>
      <c r="FL353" s="49"/>
      <c r="FM353" s="49"/>
      <c r="FN353" s="49"/>
      <c r="FO353" s="49"/>
      <c r="FP353" s="49"/>
      <c r="FQ353" s="49"/>
      <c r="FR353" s="49"/>
      <c r="FS353" s="49"/>
      <c r="FT353" s="49"/>
      <c r="FU353" s="49"/>
      <c r="FV353" s="49"/>
      <c r="FW353" s="49"/>
      <c r="FX353" s="49"/>
      <c r="FY353" s="49"/>
      <c r="FZ353" s="49"/>
      <c r="GA353" s="49"/>
      <c r="GB353" s="49"/>
      <c r="GC353" s="49"/>
      <c r="GD353" s="49"/>
      <c r="GE353" s="49"/>
      <c r="GF353" s="49"/>
      <c r="GG353" s="49"/>
      <c r="GH353" s="49"/>
      <c r="GI353" s="49"/>
      <c r="GJ353" s="49"/>
      <c r="GK353" s="49"/>
      <c r="GL353" s="49"/>
      <c r="GM353" s="49"/>
      <c r="GN353" s="49"/>
      <c r="GO353" s="49"/>
      <c r="GP353" s="49"/>
      <c r="GQ353" s="49"/>
      <c r="GR353" s="49"/>
      <c r="GS353" s="49"/>
      <c r="GT353" s="49"/>
      <c r="GU353" s="49"/>
      <c r="GV353" s="49"/>
      <c r="GW353" s="49"/>
      <c r="GX353" s="49"/>
      <c r="GY353" s="49"/>
      <c r="GZ353" s="49"/>
      <c r="HA353" s="49"/>
      <c r="HB353" s="49"/>
      <c r="HC353" s="49"/>
      <c r="HD353" s="49"/>
      <c r="HE353" s="49"/>
      <c r="HF353" s="49"/>
      <c r="HG353" s="49"/>
      <c r="HH353" s="49"/>
      <c r="HI353" s="49"/>
      <c r="HJ353" s="49"/>
      <c r="HK353" s="49"/>
      <c r="HL353" s="49"/>
      <c r="HM353" s="49"/>
      <c r="HN353" s="49"/>
      <c r="HO353" s="49"/>
      <c r="HP353" s="49"/>
      <c r="HQ353" s="49"/>
      <c r="HR353" s="49"/>
      <c r="HS353" s="49"/>
      <c r="HT353" s="49"/>
      <c r="HU353" s="49"/>
      <c r="HV353" s="49"/>
      <c r="HW353" s="49"/>
      <c r="HX353" s="49"/>
      <c r="HY353" s="49"/>
      <c r="HZ353" s="49"/>
      <c r="IA353" s="49"/>
      <c r="IB353" s="49"/>
      <c r="IC353" s="49"/>
      <c r="ID353" s="49"/>
      <c r="IE353" s="49"/>
      <c r="IF353" s="49"/>
      <c r="IG353" s="49"/>
      <c r="IH353" s="49"/>
      <c r="II353" s="49"/>
      <c r="IJ353" s="49"/>
      <c r="IK353" s="49"/>
      <c r="IL353" s="49"/>
      <c r="IM353" s="49"/>
      <c r="IN353" s="49"/>
      <c r="IO353" s="49"/>
      <c r="IP353" s="49"/>
      <c r="IQ353" s="49"/>
      <c r="IR353" s="49"/>
      <c r="IS353" s="49"/>
      <c r="IT353" s="49"/>
    </row>
    <row r="354" spans="4:254" ht="12.75">
      <c r="D354" s="16"/>
      <c r="E354" s="16"/>
      <c r="F354" s="16"/>
      <c r="G354" s="16"/>
      <c r="H354" s="16"/>
      <c r="I354" s="16"/>
      <c r="J354" s="12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N354" s="49"/>
      <c r="BO354" s="49"/>
      <c r="BP354" s="49"/>
      <c r="BQ354" s="49"/>
      <c r="BR354" s="49"/>
      <c r="BS354" s="49"/>
      <c r="BT354" s="49"/>
      <c r="BU354" s="49"/>
      <c r="BV354" s="49"/>
      <c r="BW354" s="49"/>
      <c r="BX354" s="49"/>
      <c r="BY354" s="49"/>
      <c r="BZ354" s="49"/>
      <c r="CA354" s="49"/>
      <c r="CB354" s="49"/>
      <c r="CC354" s="49"/>
      <c r="CD354" s="49"/>
      <c r="CE354" s="49"/>
      <c r="CF354" s="49"/>
      <c r="CG354" s="49"/>
      <c r="CH354" s="49"/>
      <c r="CI354" s="49"/>
      <c r="CJ354" s="49"/>
      <c r="CK354" s="49"/>
      <c r="CL354" s="49"/>
      <c r="CM354" s="49"/>
      <c r="CN354" s="49"/>
      <c r="CO354" s="49"/>
      <c r="CP354" s="49"/>
      <c r="CQ354" s="49"/>
      <c r="CR354" s="49"/>
      <c r="CS354" s="49"/>
      <c r="CT354" s="49"/>
      <c r="CU354" s="49"/>
      <c r="CV354" s="49"/>
      <c r="CW354" s="49"/>
      <c r="CX354" s="49"/>
      <c r="CY354" s="49"/>
      <c r="CZ354" s="49"/>
      <c r="DA354" s="49"/>
      <c r="DB354" s="49"/>
      <c r="DC354" s="49"/>
      <c r="DD354" s="49"/>
      <c r="DE354" s="49"/>
      <c r="DF354" s="49"/>
      <c r="DG354" s="49"/>
      <c r="DH354" s="49"/>
      <c r="DI354" s="49"/>
      <c r="DJ354" s="49"/>
      <c r="DK354" s="49"/>
      <c r="DL354" s="49"/>
      <c r="DM354" s="49"/>
      <c r="DN354" s="49"/>
      <c r="DO354" s="49"/>
      <c r="DP354" s="49"/>
      <c r="DQ354" s="49"/>
      <c r="DR354" s="49"/>
      <c r="DS354" s="49"/>
      <c r="DT354" s="49"/>
      <c r="DU354" s="49"/>
      <c r="DV354" s="49"/>
      <c r="DW354" s="49"/>
      <c r="DX354" s="49"/>
      <c r="DY354" s="49"/>
      <c r="DZ354" s="49"/>
      <c r="EA354" s="49"/>
      <c r="EB354" s="49"/>
      <c r="EC354" s="49"/>
      <c r="ED354" s="49"/>
      <c r="EE354" s="49"/>
      <c r="EF354" s="49"/>
      <c r="EG354" s="49"/>
      <c r="EH354" s="49"/>
      <c r="EI354" s="49"/>
      <c r="EJ354" s="49"/>
      <c r="EK354" s="49"/>
      <c r="EL354" s="49"/>
      <c r="EM354" s="49"/>
      <c r="EN354" s="49"/>
      <c r="EO354" s="49"/>
      <c r="EP354" s="49"/>
      <c r="EQ354" s="49"/>
      <c r="ER354" s="49"/>
      <c r="ES354" s="49"/>
      <c r="ET354" s="49"/>
      <c r="EU354" s="49"/>
      <c r="EV354" s="49"/>
      <c r="EW354" s="49"/>
      <c r="EX354" s="49"/>
      <c r="EY354" s="49"/>
      <c r="EZ354" s="49"/>
      <c r="FA354" s="49"/>
      <c r="FB354" s="49"/>
      <c r="FC354" s="49"/>
      <c r="FD354" s="49"/>
      <c r="FE354" s="49"/>
      <c r="FF354" s="49"/>
      <c r="FG354" s="49"/>
      <c r="FH354" s="49"/>
      <c r="FI354" s="49"/>
      <c r="FJ354" s="49"/>
      <c r="FK354" s="49"/>
      <c r="FL354" s="49"/>
      <c r="FM354" s="49"/>
      <c r="FN354" s="49"/>
      <c r="FO354" s="49"/>
      <c r="FP354" s="49"/>
      <c r="FQ354" s="49"/>
      <c r="FR354" s="49"/>
      <c r="FS354" s="49"/>
      <c r="FT354" s="49"/>
      <c r="FU354" s="49"/>
      <c r="FV354" s="49"/>
      <c r="FW354" s="49"/>
      <c r="FX354" s="49"/>
      <c r="FY354" s="49"/>
      <c r="FZ354" s="49"/>
      <c r="GA354" s="49"/>
      <c r="GB354" s="49"/>
      <c r="GC354" s="49"/>
      <c r="GD354" s="49"/>
      <c r="GE354" s="49"/>
      <c r="GF354" s="49"/>
      <c r="GG354" s="49"/>
      <c r="GH354" s="49"/>
      <c r="GI354" s="49"/>
      <c r="GJ354" s="49"/>
      <c r="GK354" s="49"/>
      <c r="GL354" s="49"/>
      <c r="GM354" s="49"/>
      <c r="GN354" s="49"/>
      <c r="GO354" s="49"/>
      <c r="GP354" s="49"/>
      <c r="GQ354" s="49"/>
      <c r="GR354" s="49"/>
      <c r="GS354" s="49"/>
      <c r="GT354" s="49"/>
      <c r="GU354" s="49"/>
      <c r="GV354" s="49"/>
      <c r="GW354" s="49"/>
      <c r="GX354" s="49"/>
      <c r="GY354" s="49"/>
      <c r="GZ354" s="49"/>
      <c r="HA354" s="49"/>
      <c r="HB354" s="49"/>
      <c r="HC354" s="49"/>
      <c r="HD354" s="49"/>
      <c r="HE354" s="49"/>
      <c r="HF354" s="49"/>
      <c r="HG354" s="49"/>
      <c r="HH354" s="49"/>
      <c r="HI354" s="49"/>
      <c r="HJ354" s="49"/>
      <c r="HK354" s="49"/>
      <c r="HL354" s="49"/>
      <c r="HM354" s="49"/>
      <c r="HN354" s="49"/>
      <c r="HO354" s="49"/>
      <c r="HP354" s="49"/>
      <c r="HQ354" s="49"/>
      <c r="HR354" s="49"/>
      <c r="HS354" s="49"/>
      <c r="HT354" s="49"/>
      <c r="HU354" s="49"/>
      <c r="HV354" s="49"/>
      <c r="HW354" s="49"/>
      <c r="HX354" s="49"/>
      <c r="HY354" s="49"/>
      <c r="HZ354" s="49"/>
      <c r="IA354" s="49"/>
      <c r="IB354" s="49"/>
      <c r="IC354" s="49"/>
      <c r="ID354" s="49"/>
      <c r="IE354" s="49"/>
      <c r="IF354" s="49"/>
      <c r="IG354" s="49"/>
      <c r="IH354" s="49"/>
      <c r="II354" s="49"/>
      <c r="IJ354" s="49"/>
      <c r="IK354" s="49"/>
      <c r="IL354" s="49"/>
      <c r="IM354" s="49"/>
      <c r="IN354" s="49"/>
      <c r="IO354" s="49"/>
      <c r="IP354" s="49"/>
      <c r="IQ354" s="49"/>
      <c r="IR354" s="49"/>
      <c r="IS354" s="49"/>
      <c r="IT354" s="49"/>
    </row>
    <row r="355" spans="4:254" ht="12.75">
      <c r="D355" s="16"/>
      <c r="E355" s="16"/>
      <c r="F355" s="16"/>
      <c r="G355" s="16"/>
      <c r="H355" s="16"/>
      <c r="I355" s="16"/>
      <c r="J355" s="12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N355" s="49"/>
      <c r="BO355" s="49"/>
      <c r="BP355" s="49"/>
      <c r="BQ355" s="49"/>
      <c r="BR355" s="49"/>
      <c r="BS355" s="49"/>
      <c r="BT355" s="49"/>
      <c r="BU355" s="49"/>
      <c r="BV355" s="49"/>
      <c r="BW355" s="49"/>
      <c r="BX355" s="49"/>
      <c r="BY355" s="49"/>
      <c r="BZ355" s="49"/>
      <c r="CA355" s="49"/>
      <c r="CB355" s="49"/>
      <c r="CC355" s="49"/>
      <c r="CD355" s="49"/>
      <c r="CE355" s="49"/>
      <c r="CF355" s="49"/>
      <c r="CG355" s="49"/>
      <c r="CH355" s="49"/>
      <c r="CI355" s="49"/>
      <c r="CJ355" s="49"/>
      <c r="CK355" s="49"/>
      <c r="CL355" s="49"/>
      <c r="CM355" s="49"/>
      <c r="CN355" s="49"/>
      <c r="CO355" s="49"/>
      <c r="CP355" s="49"/>
      <c r="CQ355" s="49"/>
      <c r="CR355" s="49"/>
      <c r="CS355" s="49"/>
      <c r="CT355" s="49"/>
      <c r="CU355" s="49"/>
      <c r="CV355" s="49"/>
      <c r="CW355" s="49"/>
      <c r="CX355" s="49"/>
      <c r="CY355" s="49"/>
      <c r="CZ355" s="49"/>
      <c r="DA355" s="49"/>
      <c r="DB355" s="49"/>
      <c r="DC355" s="49"/>
      <c r="DD355" s="49"/>
      <c r="DE355" s="49"/>
      <c r="DF355" s="49"/>
      <c r="DG355" s="49"/>
      <c r="DH355" s="49"/>
      <c r="DI355" s="49"/>
      <c r="DJ355" s="49"/>
      <c r="DK355" s="49"/>
      <c r="DL355" s="49"/>
      <c r="DM355" s="49"/>
      <c r="DN355" s="49"/>
      <c r="DO355" s="49"/>
      <c r="DP355" s="49"/>
      <c r="DQ355" s="49"/>
      <c r="DR355" s="49"/>
      <c r="DS355" s="49"/>
      <c r="DT355" s="49"/>
      <c r="DU355" s="49"/>
      <c r="DV355" s="49"/>
      <c r="DW355" s="49"/>
      <c r="DX355" s="49"/>
      <c r="DY355" s="49"/>
      <c r="DZ355" s="49"/>
      <c r="EA355" s="49"/>
      <c r="EB355" s="49"/>
      <c r="EC355" s="49"/>
      <c r="ED355" s="49"/>
      <c r="EE355" s="49"/>
      <c r="EF355" s="49"/>
      <c r="EG355" s="49"/>
      <c r="EH355" s="49"/>
      <c r="EI355" s="49"/>
      <c r="EJ355" s="49"/>
      <c r="EK355" s="49"/>
      <c r="EL355" s="49"/>
      <c r="EM355" s="49"/>
      <c r="EN355" s="49"/>
      <c r="EO355" s="49"/>
      <c r="EP355" s="49"/>
      <c r="EQ355" s="49"/>
      <c r="ER355" s="49"/>
      <c r="ES355" s="49"/>
      <c r="ET355" s="49"/>
      <c r="EU355" s="49"/>
      <c r="EV355" s="49"/>
      <c r="EW355" s="49"/>
      <c r="EX355" s="49"/>
      <c r="EY355" s="49"/>
      <c r="EZ355" s="49"/>
      <c r="FA355" s="49"/>
      <c r="FB355" s="49"/>
      <c r="FC355" s="49"/>
      <c r="FD355" s="49"/>
      <c r="FE355" s="49"/>
      <c r="FF355" s="49"/>
      <c r="FG355" s="49"/>
      <c r="FH355" s="49"/>
      <c r="FI355" s="49"/>
      <c r="FJ355" s="49"/>
      <c r="FK355" s="49"/>
      <c r="FL355" s="49"/>
      <c r="FM355" s="49"/>
      <c r="FN355" s="49"/>
      <c r="FO355" s="49"/>
      <c r="FP355" s="49"/>
      <c r="FQ355" s="49"/>
      <c r="FR355" s="49"/>
      <c r="FS355" s="49"/>
      <c r="FT355" s="49"/>
      <c r="FU355" s="49"/>
      <c r="FV355" s="49"/>
      <c r="FW355" s="49"/>
      <c r="FX355" s="49"/>
      <c r="FY355" s="49"/>
      <c r="FZ355" s="49"/>
      <c r="GA355" s="49"/>
      <c r="GB355" s="49"/>
      <c r="GC355" s="49"/>
      <c r="GD355" s="49"/>
      <c r="GE355" s="49"/>
      <c r="GF355" s="49"/>
      <c r="GG355" s="49"/>
      <c r="GH355" s="49"/>
      <c r="GI355" s="49"/>
      <c r="GJ355" s="49"/>
      <c r="GK355" s="49"/>
      <c r="GL355" s="49"/>
      <c r="GM355" s="49"/>
      <c r="GN355" s="49"/>
      <c r="GO355" s="49"/>
      <c r="GP355" s="49"/>
      <c r="GQ355" s="49"/>
      <c r="GR355" s="49"/>
      <c r="GS355" s="49"/>
      <c r="GT355" s="49"/>
      <c r="GU355" s="49"/>
      <c r="GV355" s="49"/>
      <c r="GW355" s="49"/>
      <c r="GX355" s="49"/>
      <c r="GY355" s="49"/>
      <c r="GZ355" s="49"/>
      <c r="HA355" s="49"/>
      <c r="HB355" s="49"/>
      <c r="HC355" s="49"/>
      <c r="HD355" s="49"/>
      <c r="HE355" s="49"/>
      <c r="HF355" s="49"/>
      <c r="HG355" s="49"/>
      <c r="HH355" s="49"/>
      <c r="HI355" s="49"/>
      <c r="HJ355" s="49"/>
      <c r="HK355" s="49"/>
      <c r="HL355" s="49"/>
      <c r="HM355" s="49"/>
      <c r="HN355" s="49"/>
      <c r="HO355" s="49"/>
      <c r="HP355" s="49"/>
      <c r="HQ355" s="49"/>
      <c r="HR355" s="49"/>
      <c r="HS355" s="49"/>
      <c r="HT355" s="49"/>
      <c r="HU355" s="49"/>
      <c r="HV355" s="49"/>
      <c r="HW355" s="49"/>
      <c r="HX355" s="49"/>
      <c r="HY355" s="49"/>
      <c r="HZ355" s="49"/>
      <c r="IA355" s="49"/>
      <c r="IB355" s="49"/>
      <c r="IC355" s="49"/>
      <c r="ID355" s="49"/>
      <c r="IE355" s="49"/>
      <c r="IF355" s="49"/>
      <c r="IG355" s="49"/>
      <c r="IH355" s="49"/>
      <c r="II355" s="49"/>
      <c r="IJ355" s="49"/>
      <c r="IK355" s="49"/>
      <c r="IL355" s="49"/>
      <c r="IM355" s="49"/>
      <c r="IN355" s="49"/>
      <c r="IO355" s="49"/>
      <c r="IP355" s="49"/>
      <c r="IQ355" s="49"/>
      <c r="IR355" s="49"/>
      <c r="IS355" s="49"/>
      <c r="IT355" s="49"/>
    </row>
    <row r="356" spans="4:254" ht="12.75">
      <c r="D356" s="16"/>
      <c r="E356" s="16"/>
      <c r="F356" s="16"/>
      <c r="G356" s="16"/>
      <c r="H356" s="16"/>
      <c r="I356" s="16"/>
      <c r="J356" s="12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c r="BV356" s="49"/>
      <c r="BW356" s="49"/>
      <c r="BX356" s="49"/>
      <c r="BY356" s="49"/>
      <c r="BZ356" s="49"/>
      <c r="CA356" s="49"/>
      <c r="CB356" s="49"/>
      <c r="CC356" s="49"/>
      <c r="CD356" s="49"/>
      <c r="CE356" s="49"/>
      <c r="CF356" s="49"/>
      <c r="CG356" s="49"/>
      <c r="CH356" s="49"/>
      <c r="CI356" s="49"/>
      <c r="CJ356" s="49"/>
      <c r="CK356" s="49"/>
      <c r="CL356" s="49"/>
      <c r="CM356" s="49"/>
      <c r="CN356" s="49"/>
      <c r="CO356" s="49"/>
      <c r="CP356" s="49"/>
      <c r="CQ356" s="49"/>
      <c r="CR356" s="49"/>
      <c r="CS356" s="49"/>
      <c r="CT356" s="49"/>
      <c r="CU356" s="49"/>
      <c r="CV356" s="49"/>
      <c r="CW356" s="49"/>
      <c r="CX356" s="49"/>
      <c r="CY356" s="49"/>
      <c r="CZ356" s="49"/>
      <c r="DA356" s="49"/>
      <c r="DB356" s="49"/>
      <c r="DC356" s="49"/>
      <c r="DD356" s="49"/>
      <c r="DE356" s="49"/>
      <c r="DF356" s="49"/>
      <c r="DG356" s="49"/>
      <c r="DH356" s="49"/>
      <c r="DI356" s="49"/>
      <c r="DJ356" s="49"/>
      <c r="DK356" s="49"/>
      <c r="DL356" s="49"/>
      <c r="DM356" s="49"/>
      <c r="DN356" s="49"/>
      <c r="DO356" s="49"/>
      <c r="DP356" s="49"/>
      <c r="DQ356" s="49"/>
      <c r="DR356" s="49"/>
      <c r="DS356" s="49"/>
      <c r="DT356" s="49"/>
      <c r="DU356" s="49"/>
      <c r="DV356" s="49"/>
      <c r="DW356" s="49"/>
      <c r="DX356" s="49"/>
      <c r="DY356" s="49"/>
      <c r="DZ356" s="49"/>
      <c r="EA356" s="49"/>
      <c r="EB356" s="49"/>
      <c r="EC356" s="49"/>
      <c r="ED356" s="49"/>
      <c r="EE356" s="49"/>
      <c r="EF356" s="49"/>
      <c r="EG356" s="49"/>
      <c r="EH356" s="49"/>
      <c r="EI356" s="49"/>
      <c r="EJ356" s="49"/>
      <c r="EK356" s="49"/>
      <c r="EL356" s="49"/>
      <c r="EM356" s="49"/>
      <c r="EN356" s="49"/>
      <c r="EO356" s="49"/>
      <c r="EP356" s="49"/>
      <c r="EQ356" s="49"/>
      <c r="ER356" s="49"/>
      <c r="ES356" s="49"/>
      <c r="ET356" s="49"/>
      <c r="EU356" s="49"/>
      <c r="EV356" s="49"/>
      <c r="EW356" s="49"/>
      <c r="EX356" s="49"/>
      <c r="EY356" s="49"/>
      <c r="EZ356" s="49"/>
      <c r="FA356" s="49"/>
      <c r="FB356" s="49"/>
      <c r="FC356" s="49"/>
      <c r="FD356" s="49"/>
      <c r="FE356" s="49"/>
      <c r="FF356" s="49"/>
      <c r="FG356" s="49"/>
      <c r="FH356" s="49"/>
      <c r="FI356" s="49"/>
      <c r="FJ356" s="49"/>
      <c r="FK356" s="49"/>
      <c r="FL356" s="49"/>
      <c r="FM356" s="49"/>
      <c r="FN356" s="49"/>
      <c r="FO356" s="49"/>
      <c r="FP356" s="49"/>
      <c r="FQ356" s="49"/>
      <c r="FR356" s="49"/>
      <c r="FS356" s="49"/>
      <c r="FT356" s="49"/>
      <c r="FU356" s="49"/>
      <c r="FV356" s="49"/>
      <c r="FW356" s="49"/>
      <c r="FX356" s="49"/>
      <c r="FY356" s="49"/>
      <c r="FZ356" s="49"/>
      <c r="GA356" s="49"/>
      <c r="GB356" s="49"/>
      <c r="GC356" s="49"/>
      <c r="GD356" s="49"/>
      <c r="GE356" s="49"/>
      <c r="GF356" s="49"/>
      <c r="GG356" s="49"/>
      <c r="GH356" s="49"/>
      <c r="GI356" s="49"/>
      <c r="GJ356" s="49"/>
      <c r="GK356" s="49"/>
      <c r="GL356" s="49"/>
      <c r="GM356" s="49"/>
      <c r="GN356" s="49"/>
      <c r="GO356" s="49"/>
      <c r="GP356" s="49"/>
      <c r="GQ356" s="49"/>
      <c r="GR356" s="49"/>
      <c r="GS356" s="49"/>
      <c r="GT356" s="49"/>
      <c r="GU356" s="49"/>
      <c r="GV356" s="49"/>
      <c r="GW356" s="49"/>
      <c r="GX356" s="49"/>
      <c r="GY356" s="49"/>
      <c r="GZ356" s="49"/>
      <c r="HA356" s="49"/>
      <c r="HB356" s="49"/>
      <c r="HC356" s="49"/>
      <c r="HD356" s="49"/>
      <c r="HE356" s="49"/>
      <c r="HF356" s="49"/>
      <c r="HG356" s="49"/>
      <c r="HH356" s="49"/>
      <c r="HI356" s="49"/>
      <c r="HJ356" s="49"/>
      <c r="HK356" s="49"/>
      <c r="HL356" s="49"/>
      <c r="HM356" s="49"/>
      <c r="HN356" s="49"/>
      <c r="HO356" s="49"/>
      <c r="HP356" s="49"/>
      <c r="HQ356" s="49"/>
      <c r="HR356" s="49"/>
      <c r="HS356" s="49"/>
      <c r="HT356" s="49"/>
      <c r="HU356" s="49"/>
      <c r="HV356" s="49"/>
      <c r="HW356" s="49"/>
      <c r="HX356" s="49"/>
      <c r="HY356" s="49"/>
      <c r="HZ356" s="49"/>
      <c r="IA356" s="49"/>
      <c r="IB356" s="49"/>
      <c r="IC356" s="49"/>
      <c r="ID356" s="49"/>
      <c r="IE356" s="49"/>
      <c r="IF356" s="49"/>
      <c r="IG356" s="49"/>
      <c r="IH356" s="49"/>
      <c r="II356" s="49"/>
      <c r="IJ356" s="49"/>
      <c r="IK356" s="49"/>
      <c r="IL356" s="49"/>
      <c r="IM356" s="49"/>
      <c r="IN356" s="49"/>
      <c r="IO356" s="49"/>
      <c r="IP356" s="49"/>
      <c r="IQ356" s="49"/>
      <c r="IR356" s="49"/>
      <c r="IS356" s="49"/>
      <c r="IT356" s="49"/>
    </row>
    <row r="357" spans="4:254" ht="12.75">
      <c r="D357" s="16"/>
      <c r="E357" s="16"/>
      <c r="F357" s="16"/>
      <c r="G357" s="16"/>
      <c r="H357" s="16"/>
      <c r="I357" s="16"/>
      <c r="J357" s="12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49"/>
      <c r="BW357" s="49"/>
      <c r="BX357" s="49"/>
      <c r="BY357" s="49"/>
      <c r="BZ357" s="49"/>
      <c r="CA357" s="49"/>
      <c r="CB357" s="49"/>
      <c r="CC357" s="49"/>
      <c r="CD357" s="49"/>
      <c r="CE357" s="49"/>
      <c r="CF357" s="49"/>
      <c r="CG357" s="49"/>
      <c r="CH357" s="49"/>
      <c r="CI357" s="49"/>
      <c r="CJ357" s="49"/>
      <c r="CK357" s="49"/>
      <c r="CL357" s="49"/>
      <c r="CM357" s="49"/>
      <c r="CN357" s="49"/>
      <c r="CO357" s="49"/>
      <c r="CP357" s="49"/>
      <c r="CQ357" s="49"/>
      <c r="CR357" s="49"/>
      <c r="CS357" s="49"/>
      <c r="CT357" s="49"/>
      <c r="CU357" s="49"/>
      <c r="CV357" s="49"/>
      <c r="CW357" s="49"/>
      <c r="CX357" s="49"/>
      <c r="CY357" s="49"/>
      <c r="CZ357" s="49"/>
      <c r="DA357" s="49"/>
      <c r="DB357" s="49"/>
      <c r="DC357" s="49"/>
      <c r="DD357" s="49"/>
      <c r="DE357" s="49"/>
      <c r="DF357" s="49"/>
      <c r="DG357" s="49"/>
      <c r="DH357" s="49"/>
      <c r="DI357" s="49"/>
      <c r="DJ357" s="49"/>
      <c r="DK357" s="49"/>
      <c r="DL357" s="49"/>
      <c r="DM357" s="49"/>
      <c r="DN357" s="49"/>
      <c r="DO357" s="49"/>
      <c r="DP357" s="49"/>
      <c r="DQ357" s="49"/>
      <c r="DR357" s="49"/>
      <c r="DS357" s="49"/>
      <c r="DT357" s="49"/>
      <c r="DU357" s="49"/>
      <c r="DV357" s="49"/>
      <c r="DW357" s="49"/>
      <c r="DX357" s="49"/>
      <c r="DY357" s="49"/>
      <c r="DZ357" s="49"/>
      <c r="EA357" s="49"/>
      <c r="EB357" s="49"/>
      <c r="EC357" s="49"/>
      <c r="ED357" s="49"/>
      <c r="EE357" s="49"/>
      <c r="EF357" s="49"/>
      <c r="EG357" s="49"/>
      <c r="EH357" s="49"/>
      <c r="EI357" s="49"/>
      <c r="EJ357" s="49"/>
      <c r="EK357" s="49"/>
      <c r="EL357" s="49"/>
      <c r="EM357" s="49"/>
      <c r="EN357" s="49"/>
      <c r="EO357" s="49"/>
      <c r="EP357" s="49"/>
      <c r="EQ357" s="49"/>
      <c r="ER357" s="49"/>
      <c r="ES357" s="49"/>
      <c r="ET357" s="49"/>
      <c r="EU357" s="49"/>
      <c r="EV357" s="49"/>
      <c r="EW357" s="49"/>
      <c r="EX357" s="49"/>
      <c r="EY357" s="49"/>
      <c r="EZ357" s="49"/>
      <c r="FA357" s="49"/>
      <c r="FB357" s="49"/>
      <c r="FC357" s="49"/>
      <c r="FD357" s="49"/>
      <c r="FE357" s="49"/>
      <c r="FF357" s="49"/>
      <c r="FG357" s="49"/>
      <c r="FH357" s="49"/>
      <c r="FI357" s="49"/>
      <c r="FJ357" s="49"/>
      <c r="FK357" s="49"/>
      <c r="FL357" s="49"/>
      <c r="FM357" s="49"/>
      <c r="FN357" s="49"/>
      <c r="FO357" s="49"/>
      <c r="FP357" s="49"/>
      <c r="FQ357" s="49"/>
      <c r="FR357" s="49"/>
      <c r="FS357" s="49"/>
      <c r="FT357" s="49"/>
      <c r="FU357" s="49"/>
      <c r="FV357" s="49"/>
      <c r="FW357" s="49"/>
      <c r="FX357" s="49"/>
      <c r="FY357" s="49"/>
      <c r="FZ357" s="49"/>
      <c r="GA357" s="49"/>
      <c r="GB357" s="49"/>
      <c r="GC357" s="49"/>
      <c r="GD357" s="49"/>
      <c r="GE357" s="49"/>
      <c r="GF357" s="49"/>
      <c r="GG357" s="49"/>
      <c r="GH357" s="49"/>
      <c r="GI357" s="49"/>
      <c r="GJ357" s="49"/>
      <c r="GK357" s="49"/>
      <c r="GL357" s="49"/>
      <c r="GM357" s="49"/>
      <c r="GN357" s="49"/>
      <c r="GO357" s="49"/>
      <c r="GP357" s="49"/>
      <c r="GQ357" s="49"/>
      <c r="GR357" s="49"/>
      <c r="GS357" s="49"/>
      <c r="GT357" s="49"/>
      <c r="GU357" s="49"/>
      <c r="GV357" s="49"/>
      <c r="GW357" s="49"/>
      <c r="GX357" s="49"/>
      <c r="GY357" s="49"/>
      <c r="GZ357" s="49"/>
      <c r="HA357" s="49"/>
      <c r="HB357" s="49"/>
      <c r="HC357" s="49"/>
      <c r="HD357" s="49"/>
      <c r="HE357" s="49"/>
      <c r="HF357" s="49"/>
      <c r="HG357" s="49"/>
      <c r="HH357" s="49"/>
      <c r="HI357" s="49"/>
      <c r="HJ357" s="49"/>
      <c r="HK357" s="49"/>
      <c r="HL357" s="49"/>
      <c r="HM357" s="49"/>
      <c r="HN357" s="49"/>
      <c r="HO357" s="49"/>
      <c r="HP357" s="49"/>
      <c r="HQ357" s="49"/>
      <c r="HR357" s="49"/>
      <c r="HS357" s="49"/>
      <c r="HT357" s="49"/>
      <c r="HU357" s="49"/>
      <c r="HV357" s="49"/>
      <c r="HW357" s="49"/>
      <c r="HX357" s="49"/>
      <c r="HY357" s="49"/>
      <c r="HZ357" s="49"/>
      <c r="IA357" s="49"/>
      <c r="IB357" s="49"/>
      <c r="IC357" s="49"/>
      <c r="ID357" s="49"/>
      <c r="IE357" s="49"/>
      <c r="IF357" s="49"/>
      <c r="IG357" s="49"/>
      <c r="IH357" s="49"/>
      <c r="II357" s="49"/>
      <c r="IJ357" s="49"/>
      <c r="IK357" s="49"/>
      <c r="IL357" s="49"/>
      <c r="IM357" s="49"/>
      <c r="IN357" s="49"/>
      <c r="IO357" s="49"/>
      <c r="IP357" s="49"/>
      <c r="IQ357" s="49"/>
      <c r="IR357" s="49"/>
      <c r="IS357" s="49"/>
      <c r="IT357" s="49"/>
    </row>
    <row r="358" spans="4:254" ht="12.75">
      <c r="D358" s="16"/>
      <c r="E358" s="16"/>
      <c r="F358" s="16"/>
      <c r="G358" s="16"/>
      <c r="H358" s="16"/>
      <c r="I358" s="16"/>
      <c r="J358" s="12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c r="BV358" s="49"/>
      <c r="BW358" s="49"/>
      <c r="BX358" s="49"/>
      <c r="BY358" s="49"/>
      <c r="BZ358" s="49"/>
      <c r="CA358" s="49"/>
      <c r="CB358" s="49"/>
      <c r="CC358" s="49"/>
      <c r="CD358" s="49"/>
      <c r="CE358" s="49"/>
      <c r="CF358" s="49"/>
      <c r="CG358" s="49"/>
      <c r="CH358" s="49"/>
      <c r="CI358" s="49"/>
      <c r="CJ358" s="49"/>
      <c r="CK358" s="49"/>
      <c r="CL358" s="49"/>
      <c r="CM358" s="49"/>
      <c r="CN358" s="49"/>
      <c r="CO358" s="49"/>
      <c r="CP358" s="49"/>
      <c r="CQ358" s="49"/>
      <c r="CR358" s="49"/>
      <c r="CS358" s="49"/>
      <c r="CT358" s="49"/>
      <c r="CU358" s="49"/>
      <c r="CV358" s="49"/>
      <c r="CW358" s="49"/>
      <c r="CX358" s="49"/>
      <c r="CY358" s="49"/>
      <c r="CZ358" s="49"/>
      <c r="DA358" s="49"/>
      <c r="DB358" s="49"/>
      <c r="DC358" s="49"/>
      <c r="DD358" s="49"/>
      <c r="DE358" s="49"/>
      <c r="DF358" s="49"/>
      <c r="DG358" s="49"/>
      <c r="DH358" s="49"/>
      <c r="DI358" s="49"/>
      <c r="DJ358" s="49"/>
      <c r="DK358" s="49"/>
      <c r="DL358" s="49"/>
      <c r="DM358" s="49"/>
      <c r="DN358" s="49"/>
      <c r="DO358" s="49"/>
      <c r="DP358" s="49"/>
      <c r="DQ358" s="49"/>
      <c r="DR358" s="49"/>
      <c r="DS358" s="49"/>
      <c r="DT358" s="49"/>
      <c r="DU358" s="49"/>
      <c r="DV358" s="49"/>
      <c r="DW358" s="49"/>
      <c r="DX358" s="49"/>
      <c r="DY358" s="49"/>
      <c r="DZ358" s="49"/>
      <c r="EA358" s="49"/>
      <c r="EB358" s="49"/>
      <c r="EC358" s="49"/>
      <c r="ED358" s="49"/>
      <c r="EE358" s="49"/>
      <c r="EF358" s="49"/>
      <c r="EG358" s="49"/>
      <c r="EH358" s="49"/>
      <c r="EI358" s="49"/>
      <c r="EJ358" s="49"/>
      <c r="EK358" s="49"/>
      <c r="EL358" s="49"/>
      <c r="EM358" s="49"/>
      <c r="EN358" s="49"/>
      <c r="EO358" s="49"/>
      <c r="EP358" s="49"/>
      <c r="EQ358" s="49"/>
      <c r="ER358" s="49"/>
      <c r="ES358" s="49"/>
      <c r="ET358" s="49"/>
      <c r="EU358" s="49"/>
      <c r="EV358" s="49"/>
      <c r="EW358" s="49"/>
      <c r="EX358" s="49"/>
      <c r="EY358" s="49"/>
      <c r="EZ358" s="49"/>
      <c r="FA358" s="49"/>
      <c r="FB358" s="49"/>
      <c r="FC358" s="49"/>
      <c r="FD358" s="49"/>
      <c r="FE358" s="49"/>
      <c r="FF358" s="49"/>
      <c r="FG358" s="49"/>
      <c r="FH358" s="49"/>
      <c r="FI358" s="49"/>
      <c r="FJ358" s="49"/>
      <c r="FK358" s="49"/>
      <c r="FL358" s="49"/>
      <c r="FM358" s="49"/>
      <c r="FN358" s="49"/>
      <c r="FO358" s="49"/>
      <c r="FP358" s="49"/>
      <c r="FQ358" s="49"/>
      <c r="FR358" s="49"/>
      <c r="FS358" s="49"/>
      <c r="FT358" s="49"/>
      <c r="FU358" s="49"/>
      <c r="FV358" s="49"/>
      <c r="FW358" s="49"/>
      <c r="FX358" s="49"/>
      <c r="FY358" s="49"/>
      <c r="FZ358" s="49"/>
      <c r="GA358" s="49"/>
      <c r="GB358" s="49"/>
      <c r="GC358" s="49"/>
      <c r="GD358" s="49"/>
      <c r="GE358" s="49"/>
      <c r="GF358" s="49"/>
      <c r="GG358" s="49"/>
      <c r="GH358" s="49"/>
      <c r="GI358" s="49"/>
      <c r="GJ358" s="49"/>
      <c r="GK358" s="49"/>
      <c r="GL358" s="49"/>
      <c r="GM358" s="49"/>
      <c r="GN358" s="49"/>
      <c r="GO358" s="49"/>
      <c r="GP358" s="49"/>
      <c r="GQ358" s="49"/>
      <c r="GR358" s="49"/>
      <c r="GS358" s="49"/>
      <c r="GT358" s="49"/>
      <c r="GU358" s="49"/>
      <c r="GV358" s="49"/>
      <c r="GW358" s="49"/>
      <c r="GX358" s="49"/>
      <c r="GY358" s="49"/>
      <c r="GZ358" s="49"/>
      <c r="HA358" s="49"/>
      <c r="HB358" s="49"/>
      <c r="HC358" s="49"/>
      <c r="HD358" s="49"/>
      <c r="HE358" s="49"/>
      <c r="HF358" s="49"/>
      <c r="HG358" s="49"/>
      <c r="HH358" s="49"/>
      <c r="HI358" s="49"/>
      <c r="HJ358" s="49"/>
      <c r="HK358" s="49"/>
      <c r="HL358" s="49"/>
      <c r="HM358" s="49"/>
      <c r="HN358" s="49"/>
      <c r="HO358" s="49"/>
      <c r="HP358" s="49"/>
      <c r="HQ358" s="49"/>
      <c r="HR358" s="49"/>
      <c r="HS358" s="49"/>
      <c r="HT358" s="49"/>
      <c r="HU358" s="49"/>
      <c r="HV358" s="49"/>
      <c r="HW358" s="49"/>
      <c r="HX358" s="49"/>
      <c r="HY358" s="49"/>
      <c r="HZ358" s="49"/>
      <c r="IA358" s="49"/>
      <c r="IB358" s="49"/>
      <c r="IC358" s="49"/>
      <c r="ID358" s="49"/>
      <c r="IE358" s="49"/>
      <c r="IF358" s="49"/>
      <c r="IG358" s="49"/>
      <c r="IH358" s="49"/>
      <c r="II358" s="49"/>
      <c r="IJ358" s="49"/>
      <c r="IK358" s="49"/>
      <c r="IL358" s="49"/>
      <c r="IM358" s="49"/>
      <c r="IN358" s="49"/>
      <c r="IO358" s="49"/>
      <c r="IP358" s="49"/>
      <c r="IQ358" s="49"/>
      <c r="IR358" s="49"/>
      <c r="IS358" s="49"/>
      <c r="IT358" s="49"/>
    </row>
    <row r="359" spans="4:254" ht="12.75">
      <c r="D359" s="16"/>
      <c r="E359" s="16"/>
      <c r="F359" s="16"/>
      <c r="G359" s="16"/>
      <c r="H359" s="16"/>
      <c r="I359" s="16"/>
      <c r="J359" s="12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c r="BV359" s="49"/>
      <c r="BW359" s="49"/>
      <c r="BX359" s="49"/>
      <c r="BY359" s="49"/>
      <c r="BZ359" s="49"/>
      <c r="CA359" s="49"/>
      <c r="CB359" s="49"/>
      <c r="CC359" s="49"/>
      <c r="CD359" s="49"/>
      <c r="CE359" s="49"/>
      <c r="CF359" s="49"/>
      <c r="CG359" s="49"/>
      <c r="CH359" s="49"/>
      <c r="CI359" s="49"/>
      <c r="CJ359" s="49"/>
      <c r="CK359" s="49"/>
      <c r="CL359" s="49"/>
      <c r="CM359" s="49"/>
      <c r="CN359" s="49"/>
      <c r="CO359" s="49"/>
      <c r="CP359" s="49"/>
      <c r="CQ359" s="49"/>
      <c r="CR359" s="49"/>
      <c r="CS359" s="49"/>
      <c r="CT359" s="49"/>
      <c r="CU359" s="49"/>
      <c r="CV359" s="49"/>
      <c r="CW359" s="49"/>
      <c r="CX359" s="49"/>
      <c r="CY359" s="49"/>
      <c r="CZ359" s="49"/>
      <c r="DA359" s="49"/>
      <c r="DB359" s="49"/>
      <c r="DC359" s="49"/>
      <c r="DD359" s="49"/>
      <c r="DE359" s="49"/>
      <c r="DF359" s="49"/>
      <c r="DG359" s="49"/>
      <c r="DH359" s="49"/>
      <c r="DI359" s="49"/>
      <c r="DJ359" s="49"/>
      <c r="DK359" s="49"/>
      <c r="DL359" s="49"/>
      <c r="DM359" s="49"/>
      <c r="DN359" s="49"/>
      <c r="DO359" s="49"/>
      <c r="DP359" s="49"/>
      <c r="DQ359" s="49"/>
      <c r="DR359" s="49"/>
      <c r="DS359" s="49"/>
      <c r="DT359" s="49"/>
      <c r="DU359" s="49"/>
      <c r="DV359" s="49"/>
      <c r="DW359" s="49"/>
      <c r="DX359" s="49"/>
      <c r="DY359" s="49"/>
      <c r="DZ359" s="49"/>
      <c r="EA359" s="49"/>
      <c r="EB359" s="49"/>
      <c r="EC359" s="49"/>
      <c r="ED359" s="49"/>
      <c r="EE359" s="49"/>
      <c r="EF359" s="49"/>
      <c r="EG359" s="49"/>
      <c r="EH359" s="49"/>
      <c r="EI359" s="49"/>
      <c r="EJ359" s="49"/>
      <c r="EK359" s="49"/>
      <c r="EL359" s="49"/>
      <c r="EM359" s="49"/>
      <c r="EN359" s="49"/>
      <c r="EO359" s="49"/>
      <c r="EP359" s="49"/>
      <c r="EQ359" s="49"/>
      <c r="ER359" s="49"/>
      <c r="ES359" s="49"/>
      <c r="ET359" s="49"/>
      <c r="EU359" s="49"/>
      <c r="EV359" s="49"/>
      <c r="EW359" s="49"/>
      <c r="EX359" s="49"/>
      <c r="EY359" s="49"/>
      <c r="EZ359" s="49"/>
      <c r="FA359" s="49"/>
      <c r="FB359" s="49"/>
      <c r="FC359" s="49"/>
      <c r="FD359" s="49"/>
      <c r="FE359" s="49"/>
      <c r="FF359" s="49"/>
      <c r="FG359" s="49"/>
      <c r="FH359" s="49"/>
      <c r="FI359" s="49"/>
      <c r="FJ359" s="49"/>
      <c r="FK359" s="49"/>
      <c r="FL359" s="49"/>
      <c r="FM359" s="49"/>
      <c r="FN359" s="49"/>
      <c r="FO359" s="49"/>
      <c r="FP359" s="49"/>
      <c r="FQ359" s="49"/>
      <c r="FR359" s="49"/>
      <c r="FS359" s="49"/>
      <c r="FT359" s="49"/>
      <c r="FU359" s="49"/>
      <c r="FV359" s="49"/>
      <c r="FW359" s="49"/>
      <c r="FX359" s="49"/>
      <c r="FY359" s="49"/>
      <c r="FZ359" s="49"/>
      <c r="GA359" s="49"/>
      <c r="GB359" s="49"/>
      <c r="GC359" s="49"/>
      <c r="GD359" s="49"/>
      <c r="GE359" s="49"/>
      <c r="GF359" s="49"/>
      <c r="GG359" s="49"/>
      <c r="GH359" s="49"/>
      <c r="GI359" s="49"/>
      <c r="GJ359" s="49"/>
      <c r="GK359" s="49"/>
      <c r="GL359" s="49"/>
      <c r="GM359" s="49"/>
      <c r="GN359" s="49"/>
      <c r="GO359" s="49"/>
      <c r="GP359" s="49"/>
      <c r="GQ359" s="49"/>
      <c r="GR359" s="49"/>
      <c r="GS359" s="49"/>
      <c r="GT359" s="49"/>
      <c r="GU359" s="49"/>
      <c r="GV359" s="49"/>
      <c r="GW359" s="49"/>
      <c r="GX359" s="49"/>
      <c r="GY359" s="49"/>
      <c r="GZ359" s="49"/>
      <c r="HA359" s="49"/>
      <c r="HB359" s="49"/>
      <c r="HC359" s="49"/>
      <c r="HD359" s="49"/>
      <c r="HE359" s="49"/>
      <c r="HF359" s="49"/>
      <c r="HG359" s="49"/>
      <c r="HH359" s="49"/>
      <c r="HI359" s="49"/>
      <c r="HJ359" s="49"/>
      <c r="HK359" s="49"/>
      <c r="HL359" s="49"/>
      <c r="HM359" s="49"/>
      <c r="HN359" s="49"/>
      <c r="HO359" s="49"/>
      <c r="HP359" s="49"/>
      <c r="HQ359" s="49"/>
      <c r="HR359" s="49"/>
      <c r="HS359" s="49"/>
      <c r="HT359" s="49"/>
      <c r="HU359" s="49"/>
      <c r="HV359" s="49"/>
      <c r="HW359" s="49"/>
      <c r="HX359" s="49"/>
      <c r="HY359" s="49"/>
      <c r="HZ359" s="49"/>
      <c r="IA359" s="49"/>
      <c r="IB359" s="49"/>
      <c r="IC359" s="49"/>
      <c r="ID359" s="49"/>
      <c r="IE359" s="49"/>
      <c r="IF359" s="49"/>
      <c r="IG359" s="49"/>
      <c r="IH359" s="49"/>
      <c r="II359" s="49"/>
      <c r="IJ359" s="49"/>
      <c r="IK359" s="49"/>
      <c r="IL359" s="49"/>
      <c r="IM359" s="49"/>
      <c r="IN359" s="49"/>
      <c r="IO359" s="49"/>
      <c r="IP359" s="49"/>
      <c r="IQ359" s="49"/>
      <c r="IR359" s="49"/>
      <c r="IS359" s="49"/>
      <c r="IT359" s="49"/>
    </row>
    <row r="360" spans="4:254" ht="12.75">
      <c r="D360" s="16"/>
      <c r="E360" s="16"/>
      <c r="F360" s="16"/>
      <c r="G360" s="16"/>
      <c r="H360" s="16"/>
      <c r="I360" s="16"/>
      <c r="J360" s="12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49"/>
      <c r="BF360" s="49"/>
      <c r="BG360" s="49"/>
      <c r="BH360" s="49"/>
      <c r="BI360" s="49"/>
      <c r="BJ360" s="49"/>
      <c r="BK360" s="49"/>
      <c r="BL360" s="49"/>
      <c r="BM360" s="49"/>
      <c r="BN360" s="49"/>
      <c r="BO360" s="49"/>
      <c r="BP360" s="49"/>
      <c r="BQ360" s="49"/>
      <c r="BR360" s="49"/>
      <c r="BS360" s="49"/>
      <c r="BT360" s="49"/>
      <c r="BU360" s="49"/>
      <c r="BV360" s="49"/>
      <c r="BW360" s="49"/>
      <c r="BX360" s="49"/>
      <c r="BY360" s="49"/>
      <c r="BZ360" s="49"/>
      <c r="CA360" s="49"/>
      <c r="CB360" s="49"/>
      <c r="CC360" s="49"/>
      <c r="CD360" s="49"/>
      <c r="CE360" s="49"/>
      <c r="CF360" s="49"/>
      <c r="CG360" s="49"/>
      <c r="CH360" s="49"/>
      <c r="CI360" s="49"/>
      <c r="CJ360" s="49"/>
      <c r="CK360" s="49"/>
      <c r="CL360" s="49"/>
      <c r="CM360" s="49"/>
      <c r="CN360" s="49"/>
      <c r="CO360" s="49"/>
      <c r="CP360" s="49"/>
      <c r="CQ360" s="49"/>
      <c r="CR360" s="49"/>
      <c r="CS360" s="49"/>
      <c r="CT360" s="49"/>
      <c r="CU360" s="49"/>
      <c r="CV360" s="49"/>
      <c r="CW360" s="49"/>
      <c r="CX360" s="49"/>
      <c r="CY360" s="49"/>
      <c r="CZ360" s="49"/>
      <c r="DA360" s="49"/>
      <c r="DB360" s="49"/>
      <c r="DC360" s="49"/>
      <c r="DD360" s="49"/>
      <c r="DE360" s="49"/>
      <c r="DF360" s="49"/>
      <c r="DG360" s="49"/>
      <c r="DH360" s="49"/>
      <c r="DI360" s="49"/>
      <c r="DJ360" s="49"/>
      <c r="DK360" s="49"/>
      <c r="DL360" s="49"/>
      <c r="DM360" s="49"/>
      <c r="DN360" s="49"/>
      <c r="DO360" s="49"/>
      <c r="DP360" s="49"/>
      <c r="DQ360" s="49"/>
      <c r="DR360" s="49"/>
      <c r="DS360" s="49"/>
      <c r="DT360" s="49"/>
      <c r="DU360" s="49"/>
      <c r="DV360" s="49"/>
      <c r="DW360" s="49"/>
      <c r="DX360" s="49"/>
      <c r="DY360" s="49"/>
      <c r="DZ360" s="49"/>
      <c r="EA360" s="49"/>
      <c r="EB360" s="49"/>
      <c r="EC360" s="49"/>
      <c r="ED360" s="49"/>
      <c r="EE360" s="49"/>
      <c r="EF360" s="49"/>
      <c r="EG360" s="49"/>
      <c r="EH360" s="49"/>
      <c r="EI360" s="49"/>
      <c r="EJ360" s="49"/>
      <c r="EK360" s="49"/>
      <c r="EL360" s="49"/>
      <c r="EM360" s="49"/>
      <c r="EN360" s="49"/>
      <c r="EO360" s="49"/>
      <c r="EP360" s="49"/>
      <c r="EQ360" s="49"/>
      <c r="ER360" s="49"/>
      <c r="ES360" s="49"/>
      <c r="ET360" s="49"/>
      <c r="EU360" s="49"/>
      <c r="EV360" s="49"/>
      <c r="EW360" s="49"/>
      <c r="EX360" s="49"/>
      <c r="EY360" s="49"/>
      <c r="EZ360" s="49"/>
      <c r="FA360" s="49"/>
      <c r="FB360" s="49"/>
      <c r="FC360" s="49"/>
      <c r="FD360" s="49"/>
      <c r="FE360" s="49"/>
      <c r="FF360" s="49"/>
      <c r="FG360" s="49"/>
      <c r="FH360" s="49"/>
      <c r="FI360" s="49"/>
      <c r="FJ360" s="49"/>
      <c r="FK360" s="49"/>
      <c r="FL360" s="49"/>
      <c r="FM360" s="49"/>
      <c r="FN360" s="49"/>
      <c r="FO360" s="49"/>
      <c r="FP360" s="49"/>
      <c r="FQ360" s="49"/>
      <c r="FR360" s="49"/>
      <c r="FS360" s="49"/>
      <c r="FT360" s="49"/>
      <c r="FU360" s="49"/>
      <c r="FV360" s="49"/>
      <c r="FW360" s="49"/>
      <c r="FX360" s="49"/>
      <c r="FY360" s="49"/>
      <c r="FZ360" s="49"/>
      <c r="GA360" s="49"/>
      <c r="GB360" s="49"/>
      <c r="GC360" s="49"/>
      <c r="GD360" s="49"/>
      <c r="GE360" s="49"/>
      <c r="GF360" s="49"/>
      <c r="GG360" s="49"/>
      <c r="GH360" s="49"/>
      <c r="GI360" s="49"/>
      <c r="GJ360" s="49"/>
      <c r="GK360" s="49"/>
      <c r="GL360" s="49"/>
      <c r="GM360" s="49"/>
      <c r="GN360" s="49"/>
      <c r="GO360" s="49"/>
      <c r="GP360" s="49"/>
      <c r="GQ360" s="49"/>
      <c r="GR360" s="49"/>
      <c r="GS360" s="49"/>
      <c r="GT360" s="49"/>
      <c r="GU360" s="49"/>
      <c r="GV360" s="49"/>
      <c r="GW360" s="49"/>
      <c r="GX360" s="49"/>
      <c r="GY360" s="49"/>
      <c r="GZ360" s="49"/>
      <c r="HA360" s="49"/>
      <c r="HB360" s="49"/>
      <c r="HC360" s="49"/>
      <c r="HD360" s="49"/>
      <c r="HE360" s="49"/>
      <c r="HF360" s="49"/>
      <c r="HG360" s="49"/>
      <c r="HH360" s="49"/>
      <c r="HI360" s="49"/>
      <c r="HJ360" s="49"/>
      <c r="HK360" s="49"/>
      <c r="HL360" s="49"/>
      <c r="HM360" s="49"/>
      <c r="HN360" s="49"/>
      <c r="HO360" s="49"/>
      <c r="HP360" s="49"/>
      <c r="HQ360" s="49"/>
      <c r="HR360" s="49"/>
      <c r="HS360" s="49"/>
      <c r="HT360" s="49"/>
      <c r="HU360" s="49"/>
      <c r="HV360" s="49"/>
      <c r="HW360" s="49"/>
      <c r="HX360" s="49"/>
      <c r="HY360" s="49"/>
      <c r="HZ360" s="49"/>
      <c r="IA360" s="49"/>
      <c r="IB360" s="49"/>
      <c r="IC360" s="49"/>
      <c r="ID360" s="49"/>
      <c r="IE360" s="49"/>
      <c r="IF360" s="49"/>
      <c r="IG360" s="49"/>
      <c r="IH360" s="49"/>
      <c r="II360" s="49"/>
      <c r="IJ360" s="49"/>
      <c r="IK360" s="49"/>
      <c r="IL360" s="49"/>
      <c r="IM360" s="49"/>
      <c r="IN360" s="49"/>
      <c r="IO360" s="49"/>
      <c r="IP360" s="49"/>
      <c r="IQ360" s="49"/>
      <c r="IR360" s="49"/>
      <c r="IS360" s="49"/>
      <c r="IT360" s="49"/>
    </row>
    <row r="361" spans="4:254" ht="12.75">
      <c r="D361" s="16"/>
      <c r="E361" s="16"/>
      <c r="F361" s="16"/>
      <c r="G361" s="16"/>
      <c r="H361" s="16"/>
      <c r="I361" s="16"/>
      <c r="J361" s="12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c r="BV361" s="49"/>
      <c r="BW361" s="49"/>
      <c r="BX361" s="49"/>
      <c r="BY361" s="49"/>
      <c r="BZ361" s="49"/>
      <c r="CA361" s="49"/>
      <c r="CB361" s="49"/>
      <c r="CC361" s="49"/>
      <c r="CD361" s="49"/>
      <c r="CE361" s="49"/>
      <c r="CF361" s="49"/>
      <c r="CG361" s="49"/>
      <c r="CH361" s="49"/>
      <c r="CI361" s="49"/>
      <c r="CJ361" s="49"/>
      <c r="CK361" s="49"/>
      <c r="CL361" s="49"/>
      <c r="CM361" s="49"/>
      <c r="CN361" s="49"/>
      <c r="CO361" s="49"/>
      <c r="CP361" s="49"/>
      <c r="CQ361" s="49"/>
      <c r="CR361" s="49"/>
      <c r="CS361" s="49"/>
      <c r="CT361" s="49"/>
      <c r="CU361" s="49"/>
      <c r="CV361" s="49"/>
      <c r="CW361" s="49"/>
      <c r="CX361" s="49"/>
      <c r="CY361" s="49"/>
      <c r="CZ361" s="49"/>
      <c r="DA361" s="49"/>
      <c r="DB361" s="49"/>
      <c r="DC361" s="49"/>
      <c r="DD361" s="49"/>
      <c r="DE361" s="49"/>
      <c r="DF361" s="49"/>
      <c r="DG361" s="49"/>
      <c r="DH361" s="49"/>
      <c r="DI361" s="49"/>
      <c r="DJ361" s="49"/>
      <c r="DK361" s="49"/>
      <c r="DL361" s="49"/>
      <c r="DM361" s="49"/>
      <c r="DN361" s="49"/>
      <c r="DO361" s="49"/>
      <c r="DP361" s="49"/>
      <c r="DQ361" s="49"/>
      <c r="DR361" s="49"/>
      <c r="DS361" s="49"/>
      <c r="DT361" s="49"/>
      <c r="DU361" s="49"/>
      <c r="DV361" s="49"/>
      <c r="DW361" s="49"/>
      <c r="DX361" s="49"/>
      <c r="DY361" s="49"/>
      <c r="DZ361" s="49"/>
      <c r="EA361" s="49"/>
      <c r="EB361" s="49"/>
      <c r="EC361" s="49"/>
      <c r="ED361" s="49"/>
      <c r="EE361" s="49"/>
      <c r="EF361" s="49"/>
      <c r="EG361" s="49"/>
      <c r="EH361" s="49"/>
      <c r="EI361" s="49"/>
      <c r="EJ361" s="49"/>
      <c r="EK361" s="49"/>
      <c r="EL361" s="49"/>
      <c r="EM361" s="49"/>
      <c r="EN361" s="49"/>
      <c r="EO361" s="49"/>
      <c r="EP361" s="49"/>
      <c r="EQ361" s="49"/>
      <c r="ER361" s="49"/>
      <c r="ES361" s="49"/>
      <c r="ET361" s="49"/>
      <c r="EU361" s="49"/>
      <c r="EV361" s="49"/>
      <c r="EW361" s="49"/>
      <c r="EX361" s="49"/>
      <c r="EY361" s="49"/>
      <c r="EZ361" s="49"/>
      <c r="FA361" s="49"/>
      <c r="FB361" s="49"/>
      <c r="FC361" s="49"/>
      <c r="FD361" s="49"/>
      <c r="FE361" s="49"/>
      <c r="FF361" s="49"/>
      <c r="FG361" s="49"/>
      <c r="FH361" s="49"/>
      <c r="FI361" s="49"/>
      <c r="FJ361" s="49"/>
      <c r="FK361" s="49"/>
      <c r="FL361" s="49"/>
      <c r="FM361" s="49"/>
      <c r="FN361" s="49"/>
      <c r="FO361" s="49"/>
      <c r="FP361" s="49"/>
      <c r="FQ361" s="49"/>
      <c r="FR361" s="49"/>
      <c r="FS361" s="49"/>
      <c r="FT361" s="49"/>
      <c r="FU361" s="49"/>
      <c r="FV361" s="49"/>
      <c r="FW361" s="49"/>
      <c r="FX361" s="49"/>
      <c r="FY361" s="49"/>
      <c r="FZ361" s="49"/>
      <c r="GA361" s="49"/>
      <c r="GB361" s="49"/>
      <c r="GC361" s="49"/>
      <c r="GD361" s="49"/>
      <c r="GE361" s="49"/>
      <c r="GF361" s="49"/>
      <c r="GG361" s="49"/>
      <c r="GH361" s="49"/>
      <c r="GI361" s="49"/>
      <c r="GJ361" s="49"/>
      <c r="GK361" s="49"/>
      <c r="GL361" s="49"/>
      <c r="GM361" s="49"/>
      <c r="GN361" s="49"/>
      <c r="GO361" s="49"/>
      <c r="GP361" s="49"/>
      <c r="GQ361" s="49"/>
      <c r="GR361" s="49"/>
      <c r="GS361" s="49"/>
      <c r="GT361" s="49"/>
      <c r="GU361" s="49"/>
      <c r="GV361" s="49"/>
      <c r="GW361" s="49"/>
      <c r="GX361" s="49"/>
      <c r="GY361" s="49"/>
      <c r="GZ361" s="49"/>
      <c r="HA361" s="49"/>
      <c r="HB361" s="49"/>
      <c r="HC361" s="49"/>
      <c r="HD361" s="49"/>
      <c r="HE361" s="49"/>
      <c r="HF361" s="49"/>
      <c r="HG361" s="49"/>
      <c r="HH361" s="49"/>
      <c r="HI361" s="49"/>
      <c r="HJ361" s="49"/>
      <c r="HK361" s="49"/>
      <c r="HL361" s="49"/>
      <c r="HM361" s="49"/>
      <c r="HN361" s="49"/>
      <c r="HO361" s="49"/>
      <c r="HP361" s="49"/>
      <c r="HQ361" s="49"/>
      <c r="HR361" s="49"/>
      <c r="HS361" s="49"/>
      <c r="HT361" s="49"/>
      <c r="HU361" s="49"/>
      <c r="HV361" s="49"/>
      <c r="HW361" s="49"/>
      <c r="HX361" s="49"/>
      <c r="HY361" s="49"/>
      <c r="HZ361" s="49"/>
      <c r="IA361" s="49"/>
      <c r="IB361" s="49"/>
      <c r="IC361" s="49"/>
      <c r="ID361" s="49"/>
      <c r="IE361" s="49"/>
      <c r="IF361" s="49"/>
      <c r="IG361" s="49"/>
      <c r="IH361" s="49"/>
      <c r="II361" s="49"/>
      <c r="IJ361" s="49"/>
      <c r="IK361" s="49"/>
      <c r="IL361" s="49"/>
      <c r="IM361" s="49"/>
      <c r="IN361" s="49"/>
      <c r="IO361" s="49"/>
      <c r="IP361" s="49"/>
      <c r="IQ361" s="49"/>
      <c r="IR361" s="49"/>
      <c r="IS361" s="49"/>
      <c r="IT361" s="49"/>
    </row>
    <row r="362" spans="4:254" ht="12.75">
      <c r="D362" s="16"/>
      <c r="E362" s="16"/>
      <c r="F362" s="16"/>
      <c r="G362" s="16"/>
      <c r="H362" s="16"/>
      <c r="I362" s="16"/>
      <c r="J362" s="12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49"/>
      <c r="BW362" s="49"/>
      <c r="BX362" s="49"/>
      <c r="BY362" s="49"/>
      <c r="BZ362" s="49"/>
      <c r="CA362" s="49"/>
      <c r="CB362" s="49"/>
      <c r="CC362" s="49"/>
      <c r="CD362" s="49"/>
      <c r="CE362" s="49"/>
      <c r="CF362" s="49"/>
      <c r="CG362" s="49"/>
      <c r="CH362" s="49"/>
      <c r="CI362" s="49"/>
      <c r="CJ362" s="49"/>
      <c r="CK362" s="49"/>
      <c r="CL362" s="49"/>
      <c r="CM362" s="49"/>
      <c r="CN362" s="49"/>
      <c r="CO362" s="49"/>
      <c r="CP362" s="49"/>
      <c r="CQ362" s="49"/>
      <c r="CR362" s="49"/>
      <c r="CS362" s="49"/>
      <c r="CT362" s="49"/>
      <c r="CU362" s="49"/>
      <c r="CV362" s="49"/>
      <c r="CW362" s="49"/>
      <c r="CX362" s="49"/>
      <c r="CY362" s="49"/>
      <c r="CZ362" s="49"/>
      <c r="DA362" s="49"/>
      <c r="DB362" s="49"/>
      <c r="DC362" s="49"/>
      <c r="DD362" s="49"/>
      <c r="DE362" s="49"/>
      <c r="DF362" s="49"/>
      <c r="DG362" s="49"/>
      <c r="DH362" s="49"/>
      <c r="DI362" s="49"/>
      <c r="DJ362" s="49"/>
      <c r="DK362" s="49"/>
      <c r="DL362" s="49"/>
      <c r="DM362" s="49"/>
      <c r="DN362" s="49"/>
      <c r="DO362" s="49"/>
      <c r="DP362" s="49"/>
      <c r="DQ362" s="49"/>
      <c r="DR362" s="49"/>
      <c r="DS362" s="49"/>
      <c r="DT362" s="49"/>
      <c r="DU362" s="49"/>
      <c r="DV362" s="49"/>
      <c r="DW362" s="49"/>
      <c r="DX362" s="49"/>
      <c r="DY362" s="49"/>
      <c r="DZ362" s="49"/>
      <c r="EA362" s="49"/>
      <c r="EB362" s="49"/>
      <c r="EC362" s="49"/>
      <c r="ED362" s="49"/>
      <c r="EE362" s="49"/>
      <c r="EF362" s="49"/>
      <c r="EG362" s="49"/>
      <c r="EH362" s="49"/>
      <c r="EI362" s="49"/>
      <c r="EJ362" s="49"/>
      <c r="EK362" s="49"/>
      <c r="EL362" s="49"/>
      <c r="EM362" s="49"/>
      <c r="EN362" s="49"/>
      <c r="EO362" s="49"/>
      <c r="EP362" s="49"/>
      <c r="EQ362" s="49"/>
      <c r="ER362" s="49"/>
      <c r="ES362" s="49"/>
      <c r="ET362" s="49"/>
      <c r="EU362" s="49"/>
      <c r="EV362" s="49"/>
      <c r="EW362" s="49"/>
      <c r="EX362" s="49"/>
      <c r="EY362" s="49"/>
      <c r="EZ362" s="49"/>
      <c r="FA362" s="49"/>
      <c r="FB362" s="49"/>
      <c r="FC362" s="49"/>
      <c r="FD362" s="49"/>
      <c r="FE362" s="49"/>
      <c r="FF362" s="49"/>
      <c r="FG362" s="49"/>
      <c r="FH362" s="49"/>
      <c r="FI362" s="49"/>
      <c r="FJ362" s="49"/>
      <c r="FK362" s="49"/>
      <c r="FL362" s="49"/>
      <c r="FM362" s="49"/>
      <c r="FN362" s="49"/>
      <c r="FO362" s="49"/>
      <c r="FP362" s="49"/>
      <c r="FQ362" s="49"/>
      <c r="FR362" s="49"/>
      <c r="FS362" s="49"/>
      <c r="FT362" s="49"/>
      <c r="FU362" s="49"/>
      <c r="FV362" s="49"/>
      <c r="FW362" s="49"/>
      <c r="FX362" s="49"/>
      <c r="FY362" s="49"/>
      <c r="FZ362" s="49"/>
      <c r="GA362" s="49"/>
      <c r="GB362" s="49"/>
      <c r="GC362" s="49"/>
      <c r="GD362" s="49"/>
      <c r="GE362" s="49"/>
      <c r="GF362" s="49"/>
      <c r="GG362" s="49"/>
      <c r="GH362" s="49"/>
      <c r="GI362" s="49"/>
      <c r="GJ362" s="49"/>
      <c r="GK362" s="49"/>
      <c r="GL362" s="49"/>
      <c r="GM362" s="49"/>
      <c r="GN362" s="49"/>
      <c r="GO362" s="49"/>
      <c r="GP362" s="49"/>
      <c r="GQ362" s="49"/>
      <c r="GR362" s="49"/>
      <c r="GS362" s="49"/>
      <c r="GT362" s="49"/>
      <c r="GU362" s="49"/>
      <c r="GV362" s="49"/>
      <c r="GW362" s="49"/>
      <c r="GX362" s="49"/>
      <c r="GY362" s="49"/>
      <c r="GZ362" s="49"/>
      <c r="HA362" s="49"/>
      <c r="HB362" s="49"/>
      <c r="HC362" s="49"/>
      <c r="HD362" s="49"/>
      <c r="HE362" s="49"/>
      <c r="HF362" s="49"/>
      <c r="HG362" s="49"/>
      <c r="HH362" s="49"/>
      <c r="HI362" s="49"/>
      <c r="HJ362" s="49"/>
      <c r="HK362" s="49"/>
      <c r="HL362" s="49"/>
      <c r="HM362" s="49"/>
      <c r="HN362" s="49"/>
      <c r="HO362" s="49"/>
      <c r="HP362" s="49"/>
      <c r="HQ362" s="49"/>
      <c r="HR362" s="49"/>
      <c r="HS362" s="49"/>
      <c r="HT362" s="49"/>
      <c r="HU362" s="49"/>
      <c r="HV362" s="49"/>
      <c r="HW362" s="49"/>
      <c r="HX362" s="49"/>
      <c r="HY362" s="49"/>
      <c r="HZ362" s="49"/>
      <c r="IA362" s="49"/>
      <c r="IB362" s="49"/>
      <c r="IC362" s="49"/>
      <c r="ID362" s="49"/>
      <c r="IE362" s="49"/>
      <c r="IF362" s="49"/>
      <c r="IG362" s="49"/>
      <c r="IH362" s="49"/>
      <c r="II362" s="49"/>
      <c r="IJ362" s="49"/>
      <c r="IK362" s="49"/>
      <c r="IL362" s="49"/>
      <c r="IM362" s="49"/>
      <c r="IN362" s="49"/>
      <c r="IO362" s="49"/>
      <c r="IP362" s="49"/>
      <c r="IQ362" s="49"/>
      <c r="IR362" s="49"/>
      <c r="IS362" s="49"/>
      <c r="IT362" s="49"/>
    </row>
    <row r="363" spans="4:254" ht="12.75">
      <c r="D363" s="16"/>
      <c r="E363" s="16"/>
      <c r="F363" s="16"/>
      <c r="G363" s="16"/>
      <c r="H363" s="16"/>
      <c r="I363" s="16"/>
      <c r="J363" s="12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c r="BV363" s="49"/>
      <c r="BW363" s="49"/>
      <c r="BX363" s="49"/>
      <c r="BY363" s="49"/>
      <c r="BZ363" s="49"/>
      <c r="CA363" s="49"/>
      <c r="CB363" s="49"/>
      <c r="CC363" s="49"/>
      <c r="CD363" s="49"/>
      <c r="CE363" s="49"/>
      <c r="CF363" s="49"/>
      <c r="CG363" s="49"/>
      <c r="CH363" s="49"/>
      <c r="CI363" s="49"/>
      <c r="CJ363" s="49"/>
      <c r="CK363" s="49"/>
      <c r="CL363" s="49"/>
      <c r="CM363" s="49"/>
      <c r="CN363" s="49"/>
      <c r="CO363" s="49"/>
      <c r="CP363" s="49"/>
      <c r="CQ363" s="49"/>
      <c r="CR363" s="49"/>
      <c r="CS363" s="49"/>
      <c r="CT363" s="49"/>
      <c r="CU363" s="49"/>
      <c r="CV363" s="49"/>
      <c r="CW363" s="49"/>
      <c r="CX363" s="49"/>
      <c r="CY363" s="49"/>
      <c r="CZ363" s="49"/>
      <c r="DA363" s="49"/>
      <c r="DB363" s="49"/>
      <c r="DC363" s="49"/>
      <c r="DD363" s="49"/>
      <c r="DE363" s="49"/>
      <c r="DF363" s="49"/>
      <c r="DG363" s="49"/>
      <c r="DH363" s="49"/>
      <c r="DI363" s="49"/>
      <c r="DJ363" s="49"/>
      <c r="DK363" s="49"/>
      <c r="DL363" s="49"/>
      <c r="DM363" s="49"/>
      <c r="DN363" s="49"/>
      <c r="DO363" s="49"/>
      <c r="DP363" s="49"/>
      <c r="DQ363" s="49"/>
      <c r="DR363" s="49"/>
      <c r="DS363" s="49"/>
      <c r="DT363" s="49"/>
      <c r="DU363" s="49"/>
      <c r="DV363" s="49"/>
      <c r="DW363" s="49"/>
      <c r="DX363" s="49"/>
      <c r="DY363" s="49"/>
      <c r="DZ363" s="49"/>
      <c r="EA363" s="49"/>
      <c r="EB363" s="49"/>
      <c r="EC363" s="49"/>
      <c r="ED363" s="49"/>
      <c r="EE363" s="49"/>
      <c r="EF363" s="49"/>
      <c r="EG363" s="49"/>
      <c r="EH363" s="49"/>
      <c r="EI363" s="49"/>
      <c r="EJ363" s="49"/>
      <c r="EK363" s="49"/>
      <c r="EL363" s="49"/>
      <c r="EM363" s="49"/>
      <c r="EN363" s="49"/>
      <c r="EO363" s="49"/>
      <c r="EP363" s="49"/>
      <c r="EQ363" s="49"/>
      <c r="ER363" s="49"/>
      <c r="ES363" s="49"/>
      <c r="ET363" s="49"/>
      <c r="EU363" s="49"/>
      <c r="EV363" s="49"/>
      <c r="EW363" s="49"/>
      <c r="EX363" s="49"/>
      <c r="EY363" s="49"/>
      <c r="EZ363" s="49"/>
      <c r="FA363" s="49"/>
      <c r="FB363" s="49"/>
      <c r="FC363" s="49"/>
      <c r="FD363" s="49"/>
      <c r="FE363" s="49"/>
      <c r="FF363" s="49"/>
      <c r="FG363" s="49"/>
      <c r="FH363" s="49"/>
      <c r="FI363" s="49"/>
      <c r="FJ363" s="49"/>
      <c r="FK363" s="49"/>
      <c r="FL363" s="49"/>
      <c r="FM363" s="49"/>
      <c r="FN363" s="49"/>
      <c r="FO363" s="49"/>
      <c r="FP363" s="49"/>
      <c r="FQ363" s="49"/>
      <c r="FR363" s="49"/>
      <c r="FS363" s="49"/>
      <c r="FT363" s="49"/>
      <c r="FU363" s="49"/>
      <c r="FV363" s="49"/>
      <c r="FW363" s="49"/>
      <c r="FX363" s="49"/>
      <c r="FY363" s="49"/>
      <c r="FZ363" s="49"/>
      <c r="GA363" s="49"/>
      <c r="GB363" s="49"/>
      <c r="GC363" s="49"/>
      <c r="GD363" s="49"/>
      <c r="GE363" s="49"/>
      <c r="GF363" s="49"/>
      <c r="GG363" s="49"/>
      <c r="GH363" s="49"/>
      <c r="GI363" s="49"/>
      <c r="GJ363" s="49"/>
      <c r="GK363" s="49"/>
      <c r="GL363" s="49"/>
      <c r="GM363" s="49"/>
      <c r="GN363" s="49"/>
      <c r="GO363" s="49"/>
      <c r="GP363" s="49"/>
      <c r="GQ363" s="49"/>
      <c r="GR363" s="49"/>
      <c r="GS363" s="49"/>
      <c r="GT363" s="49"/>
      <c r="GU363" s="49"/>
      <c r="GV363" s="49"/>
      <c r="GW363" s="49"/>
      <c r="GX363" s="49"/>
      <c r="GY363" s="49"/>
      <c r="GZ363" s="49"/>
      <c r="HA363" s="49"/>
      <c r="HB363" s="49"/>
      <c r="HC363" s="49"/>
      <c r="HD363" s="49"/>
      <c r="HE363" s="49"/>
      <c r="HF363" s="49"/>
      <c r="HG363" s="49"/>
      <c r="HH363" s="49"/>
      <c r="HI363" s="49"/>
      <c r="HJ363" s="49"/>
      <c r="HK363" s="49"/>
      <c r="HL363" s="49"/>
      <c r="HM363" s="49"/>
      <c r="HN363" s="49"/>
      <c r="HO363" s="49"/>
      <c r="HP363" s="49"/>
      <c r="HQ363" s="49"/>
      <c r="HR363" s="49"/>
      <c r="HS363" s="49"/>
      <c r="HT363" s="49"/>
      <c r="HU363" s="49"/>
      <c r="HV363" s="49"/>
      <c r="HW363" s="49"/>
      <c r="HX363" s="49"/>
      <c r="HY363" s="49"/>
      <c r="HZ363" s="49"/>
      <c r="IA363" s="49"/>
      <c r="IB363" s="49"/>
      <c r="IC363" s="49"/>
      <c r="ID363" s="49"/>
      <c r="IE363" s="49"/>
      <c r="IF363" s="49"/>
      <c r="IG363" s="49"/>
      <c r="IH363" s="49"/>
      <c r="II363" s="49"/>
      <c r="IJ363" s="49"/>
      <c r="IK363" s="49"/>
      <c r="IL363" s="49"/>
      <c r="IM363" s="49"/>
      <c r="IN363" s="49"/>
      <c r="IO363" s="49"/>
      <c r="IP363" s="49"/>
      <c r="IQ363" s="49"/>
      <c r="IR363" s="49"/>
      <c r="IS363" s="49"/>
      <c r="IT363" s="49"/>
    </row>
    <row r="364" spans="4:254" ht="12.75">
      <c r="D364" s="16"/>
      <c r="E364" s="16"/>
      <c r="F364" s="16"/>
      <c r="G364" s="16"/>
      <c r="H364" s="16"/>
      <c r="I364" s="16"/>
      <c r="J364" s="12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c r="BV364" s="49"/>
      <c r="BW364" s="49"/>
      <c r="BX364" s="49"/>
      <c r="BY364" s="49"/>
      <c r="BZ364" s="49"/>
      <c r="CA364" s="49"/>
      <c r="CB364" s="49"/>
      <c r="CC364" s="49"/>
      <c r="CD364" s="49"/>
      <c r="CE364" s="49"/>
      <c r="CF364" s="49"/>
      <c r="CG364" s="49"/>
      <c r="CH364" s="49"/>
      <c r="CI364" s="49"/>
      <c r="CJ364" s="49"/>
      <c r="CK364" s="49"/>
      <c r="CL364" s="49"/>
      <c r="CM364" s="49"/>
      <c r="CN364" s="49"/>
      <c r="CO364" s="49"/>
      <c r="CP364" s="49"/>
      <c r="CQ364" s="49"/>
      <c r="CR364" s="49"/>
      <c r="CS364" s="49"/>
      <c r="CT364" s="49"/>
      <c r="CU364" s="49"/>
      <c r="CV364" s="49"/>
      <c r="CW364" s="49"/>
      <c r="CX364" s="49"/>
      <c r="CY364" s="49"/>
      <c r="CZ364" s="49"/>
      <c r="DA364" s="49"/>
      <c r="DB364" s="49"/>
      <c r="DC364" s="49"/>
      <c r="DD364" s="49"/>
      <c r="DE364" s="49"/>
      <c r="DF364" s="49"/>
      <c r="DG364" s="49"/>
      <c r="DH364" s="49"/>
      <c r="DI364" s="49"/>
      <c r="DJ364" s="49"/>
      <c r="DK364" s="49"/>
      <c r="DL364" s="49"/>
      <c r="DM364" s="49"/>
      <c r="DN364" s="49"/>
      <c r="DO364" s="49"/>
      <c r="DP364" s="49"/>
      <c r="DQ364" s="49"/>
      <c r="DR364" s="49"/>
      <c r="DS364" s="49"/>
      <c r="DT364" s="49"/>
      <c r="DU364" s="49"/>
      <c r="DV364" s="49"/>
      <c r="DW364" s="49"/>
      <c r="DX364" s="49"/>
      <c r="DY364" s="49"/>
      <c r="DZ364" s="49"/>
      <c r="EA364" s="49"/>
      <c r="EB364" s="49"/>
      <c r="EC364" s="49"/>
      <c r="ED364" s="49"/>
      <c r="EE364" s="49"/>
      <c r="EF364" s="49"/>
      <c r="EG364" s="49"/>
      <c r="EH364" s="49"/>
      <c r="EI364" s="49"/>
      <c r="EJ364" s="49"/>
      <c r="EK364" s="49"/>
      <c r="EL364" s="49"/>
      <c r="EM364" s="49"/>
      <c r="EN364" s="49"/>
      <c r="EO364" s="49"/>
      <c r="EP364" s="49"/>
      <c r="EQ364" s="49"/>
      <c r="ER364" s="49"/>
      <c r="ES364" s="49"/>
      <c r="ET364" s="49"/>
      <c r="EU364" s="49"/>
      <c r="EV364" s="49"/>
      <c r="EW364" s="49"/>
      <c r="EX364" s="49"/>
      <c r="EY364" s="49"/>
      <c r="EZ364" s="49"/>
      <c r="FA364" s="49"/>
      <c r="FB364" s="49"/>
      <c r="FC364" s="49"/>
      <c r="FD364" s="49"/>
      <c r="FE364" s="49"/>
      <c r="FF364" s="49"/>
      <c r="FG364" s="49"/>
      <c r="FH364" s="49"/>
      <c r="FI364" s="49"/>
      <c r="FJ364" s="49"/>
      <c r="FK364" s="49"/>
      <c r="FL364" s="49"/>
      <c r="FM364" s="49"/>
      <c r="FN364" s="49"/>
      <c r="FO364" s="49"/>
      <c r="FP364" s="49"/>
      <c r="FQ364" s="49"/>
      <c r="FR364" s="49"/>
      <c r="FS364" s="49"/>
      <c r="FT364" s="49"/>
      <c r="FU364" s="49"/>
      <c r="FV364" s="49"/>
      <c r="FW364" s="49"/>
      <c r="FX364" s="49"/>
      <c r="FY364" s="49"/>
      <c r="FZ364" s="49"/>
      <c r="GA364" s="49"/>
      <c r="GB364" s="49"/>
      <c r="GC364" s="49"/>
      <c r="GD364" s="49"/>
      <c r="GE364" s="49"/>
      <c r="GF364" s="49"/>
      <c r="GG364" s="49"/>
      <c r="GH364" s="49"/>
      <c r="GI364" s="49"/>
      <c r="GJ364" s="49"/>
      <c r="GK364" s="49"/>
      <c r="GL364" s="49"/>
      <c r="GM364" s="49"/>
      <c r="GN364" s="49"/>
      <c r="GO364" s="49"/>
      <c r="GP364" s="49"/>
      <c r="GQ364" s="49"/>
      <c r="GR364" s="49"/>
      <c r="GS364" s="49"/>
      <c r="GT364" s="49"/>
      <c r="GU364" s="49"/>
      <c r="GV364" s="49"/>
      <c r="GW364" s="49"/>
      <c r="GX364" s="49"/>
      <c r="GY364" s="49"/>
      <c r="GZ364" s="49"/>
      <c r="HA364" s="49"/>
      <c r="HB364" s="49"/>
      <c r="HC364" s="49"/>
      <c r="HD364" s="49"/>
      <c r="HE364" s="49"/>
      <c r="HF364" s="49"/>
      <c r="HG364" s="49"/>
      <c r="HH364" s="49"/>
      <c r="HI364" s="49"/>
      <c r="HJ364" s="49"/>
      <c r="HK364" s="49"/>
      <c r="HL364" s="49"/>
      <c r="HM364" s="49"/>
      <c r="HN364" s="49"/>
      <c r="HO364" s="49"/>
      <c r="HP364" s="49"/>
      <c r="HQ364" s="49"/>
      <c r="HR364" s="49"/>
      <c r="HS364" s="49"/>
      <c r="HT364" s="49"/>
      <c r="HU364" s="49"/>
      <c r="HV364" s="49"/>
      <c r="HW364" s="49"/>
      <c r="HX364" s="49"/>
      <c r="HY364" s="49"/>
      <c r="HZ364" s="49"/>
      <c r="IA364" s="49"/>
      <c r="IB364" s="49"/>
      <c r="IC364" s="49"/>
      <c r="ID364" s="49"/>
      <c r="IE364" s="49"/>
      <c r="IF364" s="49"/>
      <c r="IG364" s="49"/>
      <c r="IH364" s="49"/>
      <c r="II364" s="49"/>
      <c r="IJ364" s="49"/>
      <c r="IK364" s="49"/>
      <c r="IL364" s="49"/>
      <c r="IM364" s="49"/>
      <c r="IN364" s="49"/>
      <c r="IO364" s="49"/>
      <c r="IP364" s="49"/>
      <c r="IQ364" s="49"/>
      <c r="IR364" s="49"/>
      <c r="IS364" s="49"/>
      <c r="IT364" s="49"/>
    </row>
    <row r="365" spans="4:254" ht="12.75">
      <c r="D365" s="16"/>
      <c r="E365" s="16"/>
      <c r="F365" s="16"/>
      <c r="G365" s="16"/>
      <c r="H365" s="16"/>
      <c r="I365" s="16"/>
      <c r="J365" s="12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9"/>
      <c r="CD365" s="49"/>
      <c r="CE365" s="49"/>
      <c r="CF365" s="49"/>
      <c r="CG365" s="49"/>
      <c r="CH365" s="49"/>
      <c r="CI365" s="49"/>
      <c r="CJ365" s="49"/>
      <c r="CK365" s="49"/>
      <c r="CL365" s="49"/>
      <c r="CM365" s="49"/>
      <c r="CN365" s="49"/>
      <c r="CO365" s="49"/>
      <c r="CP365" s="49"/>
      <c r="CQ365" s="49"/>
      <c r="CR365" s="49"/>
      <c r="CS365" s="49"/>
      <c r="CT365" s="49"/>
      <c r="CU365" s="49"/>
      <c r="CV365" s="49"/>
      <c r="CW365" s="49"/>
      <c r="CX365" s="49"/>
      <c r="CY365" s="49"/>
      <c r="CZ365" s="49"/>
      <c r="DA365" s="49"/>
      <c r="DB365" s="49"/>
      <c r="DC365" s="49"/>
      <c r="DD365" s="49"/>
      <c r="DE365" s="49"/>
      <c r="DF365" s="49"/>
      <c r="DG365" s="49"/>
      <c r="DH365" s="49"/>
      <c r="DI365" s="49"/>
      <c r="DJ365" s="49"/>
      <c r="DK365" s="49"/>
      <c r="DL365" s="49"/>
      <c r="DM365" s="49"/>
      <c r="DN365" s="49"/>
      <c r="DO365" s="49"/>
      <c r="DP365" s="49"/>
      <c r="DQ365" s="49"/>
      <c r="DR365" s="49"/>
      <c r="DS365" s="49"/>
      <c r="DT365" s="49"/>
      <c r="DU365" s="49"/>
      <c r="DV365" s="49"/>
      <c r="DW365" s="49"/>
      <c r="DX365" s="49"/>
      <c r="DY365" s="49"/>
      <c r="DZ365" s="49"/>
      <c r="EA365" s="49"/>
      <c r="EB365" s="49"/>
      <c r="EC365" s="49"/>
      <c r="ED365" s="49"/>
      <c r="EE365" s="49"/>
      <c r="EF365" s="49"/>
      <c r="EG365" s="49"/>
      <c r="EH365" s="49"/>
      <c r="EI365" s="49"/>
      <c r="EJ365" s="49"/>
      <c r="EK365" s="49"/>
      <c r="EL365" s="49"/>
      <c r="EM365" s="49"/>
      <c r="EN365" s="49"/>
      <c r="EO365" s="49"/>
      <c r="EP365" s="49"/>
      <c r="EQ365" s="49"/>
      <c r="ER365" s="49"/>
      <c r="ES365" s="49"/>
      <c r="ET365" s="49"/>
      <c r="EU365" s="49"/>
      <c r="EV365" s="49"/>
      <c r="EW365" s="49"/>
      <c r="EX365" s="49"/>
      <c r="EY365" s="49"/>
      <c r="EZ365" s="49"/>
      <c r="FA365" s="49"/>
      <c r="FB365" s="49"/>
      <c r="FC365" s="49"/>
      <c r="FD365" s="49"/>
      <c r="FE365" s="49"/>
      <c r="FF365" s="49"/>
      <c r="FG365" s="49"/>
      <c r="FH365" s="49"/>
      <c r="FI365" s="49"/>
      <c r="FJ365" s="49"/>
      <c r="FK365" s="49"/>
      <c r="FL365" s="49"/>
      <c r="FM365" s="49"/>
      <c r="FN365" s="49"/>
      <c r="FO365" s="49"/>
      <c r="FP365" s="49"/>
      <c r="FQ365" s="49"/>
      <c r="FR365" s="49"/>
      <c r="FS365" s="49"/>
      <c r="FT365" s="49"/>
      <c r="FU365" s="49"/>
      <c r="FV365" s="49"/>
      <c r="FW365" s="49"/>
      <c r="FX365" s="49"/>
      <c r="FY365" s="49"/>
      <c r="FZ365" s="49"/>
      <c r="GA365" s="49"/>
      <c r="GB365" s="49"/>
      <c r="GC365" s="49"/>
      <c r="GD365" s="49"/>
      <c r="GE365" s="49"/>
      <c r="GF365" s="49"/>
      <c r="GG365" s="49"/>
      <c r="GH365" s="49"/>
      <c r="GI365" s="49"/>
      <c r="GJ365" s="49"/>
      <c r="GK365" s="49"/>
      <c r="GL365" s="49"/>
      <c r="GM365" s="49"/>
      <c r="GN365" s="49"/>
      <c r="GO365" s="49"/>
      <c r="GP365" s="49"/>
      <c r="GQ365" s="49"/>
      <c r="GR365" s="49"/>
      <c r="GS365" s="49"/>
      <c r="GT365" s="49"/>
      <c r="GU365" s="49"/>
      <c r="GV365" s="49"/>
      <c r="GW365" s="49"/>
      <c r="GX365" s="49"/>
      <c r="GY365" s="49"/>
      <c r="GZ365" s="49"/>
      <c r="HA365" s="49"/>
      <c r="HB365" s="49"/>
      <c r="HC365" s="49"/>
      <c r="HD365" s="49"/>
      <c r="HE365" s="49"/>
      <c r="HF365" s="49"/>
      <c r="HG365" s="49"/>
      <c r="HH365" s="49"/>
      <c r="HI365" s="49"/>
      <c r="HJ365" s="49"/>
      <c r="HK365" s="49"/>
      <c r="HL365" s="49"/>
      <c r="HM365" s="49"/>
      <c r="HN365" s="49"/>
      <c r="HO365" s="49"/>
      <c r="HP365" s="49"/>
      <c r="HQ365" s="49"/>
      <c r="HR365" s="49"/>
      <c r="HS365" s="49"/>
      <c r="HT365" s="49"/>
      <c r="HU365" s="49"/>
      <c r="HV365" s="49"/>
      <c r="HW365" s="49"/>
      <c r="HX365" s="49"/>
      <c r="HY365" s="49"/>
      <c r="HZ365" s="49"/>
      <c r="IA365" s="49"/>
      <c r="IB365" s="49"/>
      <c r="IC365" s="49"/>
      <c r="ID365" s="49"/>
      <c r="IE365" s="49"/>
      <c r="IF365" s="49"/>
      <c r="IG365" s="49"/>
      <c r="IH365" s="49"/>
      <c r="II365" s="49"/>
      <c r="IJ365" s="49"/>
      <c r="IK365" s="49"/>
      <c r="IL365" s="49"/>
      <c r="IM365" s="49"/>
      <c r="IN365" s="49"/>
      <c r="IO365" s="49"/>
      <c r="IP365" s="49"/>
      <c r="IQ365" s="49"/>
      <c r="IR365" s="49"/>
      <c r="IS365" s="49"/>
      <c r="IT365" s="49"/>
    </row>
    <row r="366" spans="4:254" ht="12.75">
      <c r="D366" s="16"/>
      <c r="E366" s="16"/>
      <c r="F366" s="16"/>
      <c r="G366" s="16"/>
      <c r="H366" s="16"/>
      <c r="I366" s="16"/>
      <c r="J366" s="12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49"/>
      <c r="CM366" s="49"/>
      <c r="CN366" s="49"/>
      <c r="CO366" s="49"/>
      <c r="CP366" s="49"/>
      <c r="CQ366" s="49"/>
      <c r="CR366" s="49"/>
      <c r="CS366" s="49"/>
      <c r="CT366" s="49"/>
      <c r="CU366" s="49"/>
      <c r="CV366" s="49"/>
      <c r="CW366" s="49"/>
      <c r="CX366" s="49"/>
      <c r="CY366" s="49"/>
      <c r="CZ366" s="49"/>
      <c r="DA366" s="49"/>
      <c r="DB366" s="49"/>
      <c r="DC366" s="49"/>
      <c r="DD366" s="49"/>
      <c r="DE366" s="49"/>
      <c r="DF366" s="49"/>
      <c r="DG366" s="49"/>
      <c r="DH366" s="49"/>
      <c r="DI366" s="49"/>
      <c r="DJ366" s="49"/>
      <c r="DK366" s="49"/>
      <c r="DL366" s="49"/>
      <c r="DM366" s="49"/>
      <c r="DN366" s="49"/>
      <c r="DO366" s="49"/>
      <c r="DP366" s="49"/>
      <c r="DQ366" s="49"/>
      <c r="DR366" s="49"/>
      <c r="DS366" s="49"/>
      <c r="DT366" s="49"/>
      <c r="DU366" s="49"/>
      <c r="DV366" s="49"/>
      <c r="DW366" s="49"/>
      <c r="DX366" s="49"/>
      <c r="DY366" s="49"/>
      <c r="DZ366" s="49"/>
      <c r="EA366" s="49"/>
      <c r="EB366" s="49"/>
      <c r="EC366" s="49"/>
      <c r="ED366" s="49"/>
      <c r="EE366" s="49"/>
      <c r="EF366" s="49"/>
      <c r="EG366" s="49"/>
      <c r="EH366" s="49"/>
      <c r="EI366" s="49"/>
      <c r="EJ366" s="49"/>
      <c r="EK366" s="49"/>
      <c r="EL366" s="49"/>
      <c r="EM366" s="49"/>
      <c r="EN366" s="49"/>
      <c r="EO366" s="49"/>
      <c r="EP366" s="49"/>
      <c r="EQ366" s="49"/>
      <c r="ER366" s="49"/>
      <c r="ES366" s="49"/>
      <c r="ET366" s="49"/>
      <c r="EU366" s="49"/>
      <c r="EV366" s="49"/>
      <c r="EW366" s="49"/>
      <c r="EX366" s="49"/>
      <c r="EY366" s="49"/>
      <c r="EZ366" s="49"/>
      <c r="FA366" s="49"/>
      <c r="FB366" s="49"/>
      <c r="FC366" s="49"/>
      <c r="FD366" s="49"/>
      <c r="FE366" s="49"/>
      <c r="FF366" s="49"/>
      <c r="FG366" s="49"/>
      <c r="FH366" s="49"/>
      <c r="FI366" s="49"/>
      <c r="FJ366" s="49"/>
      <c r="FK366" s="49"/>
      <c r="FL366" s="49"/>
      <c r="FM366" s="49"/>
      <c r="FN366" s="49"/>
      <c r="FO366" s="49"/>
      <c r="FP366" s="49"/>
      <c r="FQ366" s="49"/>
      <c r="FR366" s="49"/>
      <c r="FS366" s="49"/>
      <c r="FT366" s="49"/>
      <c r="FU366" s="49"/>
      <c r="FV366" s="49"/>
      <c r="FW366" s="49"/>
      <c r="FX366" s="49"/>
      <c r="FY366" s="49"/>
      <c r="FZ366" s="49"/>
      <c r="GA366" s="49"/>
      <c r="GB366" s="49"/>
      <c r="GC366" s="49"/>
      <c r="GD366" s="49"/>
      <c r="GE366" s="49"/>
      <c r="GF366" s="49"/>
      <c r="GG366" s="49"/>
      <c r="GH366" s="49"/>
      <c r="GI366" s="49"/>
      <c r="GJ366" s="49"/>
      <c r="GK366" s="49"/>
      <c r="GL366" s="49"/>
      <c r="GM366" s="49"/>
      <c r="GN366" s="49"/>
      <c r="GO366" s="49"/>
      <c r="GP366" s="49"/>
      <c r="GQ366" s="49"/>
      <c r="GR366" s="49"/>
      <c r="GS366" s="49"/>
      <c r="GT366" s="49"/>
      <c r="GU366" s="49"/>
      <c r="GV366" s="49"/>
      <c r="GW366" s="49"/>
      <c r="GX366" s="49"/>
      <c r="GY366" s="49"/>
      <c r="GZ366" s="49"/>
      <c r="HA366" s="49"/>
      <c r="HB366" s="49"/>
      <c r="HC366" s="49"/>
      <c r="HD366" s="49"/>
      <c r="HE366" s="49"/>
      <c r="HF366" s="49"/>
      <c r="HG366" s="49"/>
      <c r="HH366" s="49"/>
      <c r="HI366" s="49"/>
      <c r="HJ366" s="49"/>
      <c r="HK366" s="49"/>
      <c r="HL366" s="49"/>
      <c r="HM366" s="49"/>
      <c r="HN366" s="49"/>
      <c r="HO366" s="49"/>
      <c r="HP366" s="49"/>
      <c r="HQ366" s="49"/>
      <c r="HR366" s="49"/>
      <c r="HS366" s="49"/>
      <c r="HT366" s="49"/>
      <c r="HU366" s="49"/>
      <c r="HV366" s="49"/>
      <c r="HW366" s="49"/>
      <c r="HX366" s="49"/>
      <c r="HY366" s="49"/>
      <c r="HZ366" s="49"/>
      <c r="IA366" s="49"/>
      <c r="IB366" s="49"/>
      <c r="IC366" s="49"/>
      <c r="ID366" s="49"/>
      <c r="IE366" s="49"/>
      <c r="IF366" s="49"/>
      <c r="IG366" s="49"/>
      <c r="IH366" s="49"/>
      <c r="II366" s="49"/>
      <c r="IJ366" s="49"/>
      <c r="IK366" s="49"/>
      <c r="IL366" s="49"/>
      <c r="IM366" s="49"/>
      <c r="IN366" s="49"/>
      <c r="IO366" s="49"/>
      <c r="IP366" s="49"/>
      <c r="IQ366" s="49"/>
      <c r="IR366" s="49"/>
      <c r="IS366" s="49"/>
      <c r="IT366" s="49"/>
    </row>
    <row r="367" spans="11:254" ht="12.75">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9"/>
      <c r="CD367" s="49"/>
      <c r="CE367" s="49"/>
      <c r="CF367" s="49"/>
      <c r="CG367" s="49"/>
      <c r="CH367" s="49"/>
      <c r="CI367" s="49"/>
      <c r="CJ367" s="49"/>
      <c r="CK367" s="49"/>
      <c r="CL367" s="49"/>
      <c r="CM367" s="49"/>
      <c r="CN367" s="49"/>
      <c r="CO367" s="49"/>
      <c r="CP367" s="49"/>
      <c r="CQ367" s="49"/>
      <c r="CR367" s="49"/>
      <c r="CS367" s="49"/>
      <c r="CT367" s="49"/>
      <c r="CU367" s="49"/>
      <c r="CV367" s="49"/>
      <c r="CW367" s="49"/>
      <c r="CX367" s="49"/>
      <c r="CY367" s="49"/>
      <c r="CZ367" s="49"/>
      <c r="DA367" s="49"/>
      <c r="DB367" s="49"/>
      <c r="DC367" s="49"/>
      <c r="DD367" s="49"/>
      <c r="DE367" s="49"/>
      <c r="DF367" s="49"/>
      <c r="DG367" s="49"/>
      <c r="DH367" s="49"/>
      <c r="DI367" s="49"/>
      <c r="DJ367" s="49"/>
      <c r="DK367" s="49"/>
      <c r="DL367" s="49"/>
      <c r="DM367" s="49"/>
      <c r="DN367" s="49"/>
      <c r="DO367" s="49"/>
      <c r="DP367" s="49"/>
      <c r="DQ367" s="49"/>
      <c r="DR367" s="49"/>
      <c r="DS367" s="49"/>
      <c r="DT367" s="49"/>
      <c r="DU367" s="49"/>
      <c r="DV367" s="49"/>
      <c r="DW367" s="49"/>
      <c r="DX367" s="49"/>
      <c r="DY367" s="49"/>
      <c r="DZ367" s="49"/>
      <c r="EA367" s="49"/>
      <c r="EB367" s="49"/>
      <c r="EC367" s="49"/>
      <c r="ED367" s="49"/>
      <c r="EE367" s="49"/>
      <c r="EF367" s="49"/>
      <c r="EG367" s="49"/>
      <c r="EH367" s="49"/>
      <c r="EI367" s="49"/>
      <c r="EJ367" s="49"/>
      <c r="EK367" s="49"/>
      <c r="EL367" s="49"/>
      <c r="EM367" s="49"/>
      <c r="EN367" s="49"/>
      <c r="EO367" s="49"/>
      <c r="EP367" s="49"/>
      <c r="EQ367" s="49"/>
      <c r="ER367" s="49"/>
      <c r="ES367" s="49"/>
      <c r="ET367" s="49"/>
      <c r="EU367" s="49"/>
      <c r="EV367" s="49"/>
      <c r="EW367" s="49"/>
      <c r="EX367" s="49"/>
      <c r="EY367" s="49"/>
      <c r="EZ367" s="49"/>
      <c r="FA367" s="49"/>
      <c r="FB367" s="49"/>
      <c r="FC367" s="49"/>
      <c r="FD367" s="49"/>
      <c r="FE367" s="49"/>
      <c r="FF367" s="49"/>
      <c r="FG367" s="49"/>
      <c r="FH367" s="49"/>
      <c r="FI367" s="49"/>
      <c r="FJ367" s="49"/>
      <c r="FK367" s="49"/>
      <c r="FL367" s="49"/>
      <c r="FM367" s="49"/>
      <c r="FN367" s="49"/>
      <c r="FO367" s="49"/>
      <c r="FP367" s="49"/>
      <c r="FQ367" s="49"/>
      <c r="FR367" s="49"/>
      <c r="FS367" s="49"/>
      <c r="FT367" s="49"/>
      <c r="FU367" s="49"/>
      <c r="FV367" s="49"/>
      <c r="FW367" s="49"/>
      <c r="FX367" s="49"/>
      <c r="FY367" s="49"/>
      <c r="FZ367" s="49"/>
      <c r="GA367" s="49"/>
      <c r="GB367" s="49"/>
      <c r="GC367" s="49"/>
      <c r="GD367" s="49"/>
      <c r="GE367" s="49"/>
      <c r="GF367" s="49"/>
      <c r="GG367" s="49"/>
      <c r="GH367" s="49"/>
      <c r="GI367" s="49"/>
      <c r="GJ367" s="49"/>
      <c r="GK367" s="49"/>
      <c r="GL367" s="49"/>
      <c r="GM367" s="49"/>
      <c r="GN367" s="49"/>
      <c r="GO367" s="49"/>
      <c r="GP367" s="49"/>
      <c r="GQ367" s="49"/>
      <c r="GR367" s="49"/>
      <c r="GS367" s="49"/>
      <c r="GT367" s="49"/>
      <c r="GU367" s="49"/>
      <c r="GV367" s="49"/>
      <c r="GW367" s="49"/>
      <c r="GX367" s="49"/>
      <c r="GY367" s="49"/>
      <c r="GZ367" s="49"/>
      <c r="HA367" s="49"/>
      <c r="HB367" s="49"/>
      <c r="HC367" s="49"/>
      <c r="HD367" s="49"/>
      <c r="HE367" s="49"/>
      <c r="HF367" s="49"/>
      <c r="HG367" s="49"/>
      <c r="HH367" s="49"/>
      <c r="HI367" s="49"/>
      <c r="HJ367" s="49"/>
      <c r="HK367" s="49"/>
      <c r="HL367" s="49"/>
      <c r="HM367" s="49"/>
      <c r="HN367" s="49"/>
      <c r="HO367" s="49"/>
      <c r="HP367" s="49"/>
      <c r="HQ367" s="49"/>
      <c r="HR367" s="49"/>
      <c r="HS367" s="49"/>
      <c r="HT367" s="49"/>
      <c r="HU367" s="49"/>
      <c r="HV367" s="49"/>
      <c r="HW367" s="49"/>
      <c r="HX367" s="49"/>
      <c r="HY367" s="49"/>
      <c r="HZ367" s="49"/>
      <c r="IA367" s="49"/>
      <c r="IB367" s="49"/>
      <c r="IC367" s="49"/>
      <c r="ID367" s="49"/>
      <c r="IE367" s="49"/>
      <c r="IF367" s="49"/>
      <c r="IG367" s="49"/>
      <c r="IH367" s="49"/>
      <c r="II367" s="49"/>
      <c r="IJ367" s="49"/>
      <c r="IK367" s="49"/>
      <c r="IL367" s="49"/>
      <c r="IM367" s="49"/>
      <c r="IN367" s="49"/>
      <c r="IO367" s="49"/>
      <c r="IP367" s="49"/>
      <c r="IQ367" s="49"/>
      <c r="IR367" s="49"/>
      <c r="IS367" s="49"/>
      <c r="IT367" s="49"/>
    </row>
    <row r="368" spans="11:254" ht="12.75">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c r="BV368" s="49"/>
      <c r="BW368" s="49"/>
      <c r="BX368" s="49"/>
      <c r="BY368" s="49"/>
      <c r="BZ368" s="49"/>
      <c r="CA368" s="49"/>
      <c r="CB368" s="49"/>
      <c r="CC368" s="49"/>
      <c r="CD368" s="49"/>
      <c r="CE368" s="49"/>
      <c r="CF368" s="49"/>
      <c r="CG368" s="49"/>
      <c r="CH368" s="49"/>
      <c r="CI368" s="49"/>
      <c r="CJ368" s="49"/>
      <c r="CK368" s="49"/>
      <c r="CL368" s="49"/>
      <c r="CM368" s="49"/>
      <c r="CN368" s="49"/>
      <c r="CO368" s="49"/>
      <c r="CP368" s="49"/>
      <c r="CQ368" s="49"/>
      <c r="CR368" s="49"/>
      <c r="CS368" s="49"/>
      <c r="CT368" s="49"/>
      <c r="CU368" s="49"/>
      <c r="CV368" s="49"/>
      <c r="CW368" s="49"/>
      <c r="CX368" s="49"/>
      <c r="CY368" s="49"/>
      <c r="CZ368" s="49"/>
      <c r="DA368" s="49"/>
      <c r="DB368" s="49"/>
      <c r="DC368" s="49"/>
      <c r="DD368" s="49"/>
      <c r="DE368" s="49"/>
      <c r="DF368" s="49"/>
      <c r="DG368" s="49"/>
      <c r="DH368" s="49"/>
      <c r="DI368" s="49"/>
      <c r="DJ368" s="49"/>
      <c r="DK368" s="49"/>
      <c r="DL368" s="49"/>
      <c r="DM368" s="49"/>
      <c r="DN368" s="49"/>
      <c r="DO368" s="49"/>
      <c r="DP368" s="49"/>
      <c r="DQ368" s="49"/>
      <c r="DR368" s="49"/>
      <c r="DS368" s="49"/>
      <c r="DT368" s="49"/>
      <c r="DU368" s="49"/>
      <c r="DV368" s="49"/>
      <c r="DW368" s="49"/>
      <c r="DX368" s="49"/>
      <c r="DY368" s="49"/>
      <c r="DZ368" s="49"/>
      <c r="EA368" s="49"/>
      <c r="EB368" s="49"/>
      <c r="EC368" s="49"/>
      <c r="ED368" s="49"/>
      <c r="EE368" s="49"/>
      <c r="EF368" s="49"/>
      <c r="EG368" s="49"/>
      <c r="EH368" s="49"/>
      <c r="EI368" s="49"/>
      <c r="EJ368" s="49"/>
      <c r="EK368" s="49"/>
      <c r="EL368" s="49"/>
      <c r="EM368" s="49"/>
      <c r="EN368" s="49"/>
      <c r="EO368" s="49"/>
      <c r="EP368" s="49"/>
      <c r="EQ368" s="49"/>
      <c r="ER368" s="49"/>
      <c r="ES368" s="49"/>
      <c r="ET368" s="49"/>
      <c r="EU368" s="49"/>
      <c r="EV368" s="49"/>
      <c r="EW368" s="49"/>
      <c r="EX368" s="49"/>
      <c r="EY368" s="49"/>
      <c r="EZ368" s="49"/>
      <c r="FA368" s="49"/>
      <c r="FB368" s="49"/>
      <c r="FC368" s="49"/>
      <c r="FD368" s="49"/>
      <c r="FE368" s="49"/>
      <c r="FF368" s="49"/>
      <c r="FG368" s="49"/>
      <c r="FH368" s="49"/>
      <c r="FI368" s="49"/>
      <c r="FJ368" s="49"/>
      <c r="FK368" s="49"/>
      <c r="FL368" s="49"/>
      <c r="FM368" s="49"/>
      <c r="FN368" s="49"/>
      <c r="FO368" s="49"/>
      <c r="FP368" s="49"/>
      <c r="FQ368" s="49"/>
      <c r="FR368" s="49"/>
      <c r="FS368" s="49"/>
      <c r="FT368" s="49"/>
      <c r="FU368" s="49"/>
      <c r="FV368" s="49"/>
      <c r="FW368" s="49"/>
      <c r="FX368" s="49"/>
      <c r="FY368" s="49"/>
      <c r="FZ368" s="49"/>
      <c r="GA368" s="49"/>
      <c r="GB368" s="49"/>
      <c r="GC368" s="49"/>
      <c r="GD368" s="49"/>
      <c r="GE368" s="49"/>
      <c r="GF368" s="49"/>
      <c r="GG368" s="49"/>
      <c r="GH368" s="49"/>
      <c r="GI368" s="49"/>
      <c r="GJ368" s="49"/>
      <c r="GK368" s="49"/>
      <c r="GL368" s="49"/>
      <c r="GM368" s="49"/>
      <c r="GN368" s="49"/>
      <c r="GO368" s="49"/>
      <c r="GP368" s="49"/>
      <c r="GQ368" s="49"/>
      <c r="GR368" s="49"/>
      <c r="GS368" s="49"/>
      <c r="GT368" s="49"/>
      <c r="GU368" s="49"/>
      <c r="GV368" s="49"/>
      <c r="GW368" s="49"/>
      <c r="GX368" s="49"/>
      <c r="GY368" s="49"/>
      <c r="GZ368" s="49"/>
      <c r="HA368" s="49"/>
      <c r="HB368" s="49"/>
      <c r="HC368" s="49"/>
      <c r="HD368" s="49"/>
      <c r="HE368" s="49"/>
      <c r="HF368" s="49"/>
      <c r="HG368" s="49"/>
      <c r="HH368" s="49"/>
      <c r="HI368" s="49"/>
      <c r="HJ368" s="49"/>
      <c r="HK368" s="49"/>
      <c r="HL368" s="49"/>
      <c r="HM368" s="49"/>
      <c r="HN368" s="49"/>
      <c r="HO368" s="49"/>
      <c r="HP368" s="49"/>
      <c r="HQ368" s="49"/>
      <c r="HR368" s="49"/>
      <c r="HS368" s="49"/>
      <c r="HT368" s="49"/>
      <c r="HU368" s="49"/>
      <c r="HV368" s="49"/>
      <c r="HW368" s="49"/>
      <c r="HX368" s="49"/>
      <c r="HY368" s="49"/>
      <c r="HZ368" s="49"/>
      <c r="IA368" s="49"/>
      <c r="IB368" s="49"/>
      <c r="IC368" s="49"/>
      <c r="ID368" s="49"/>
      <c r="IE368" s="49"/>
      <c r="IF368" s="49"/>
      <c r="IG368" s="49"/>
      <c r="IH368" s="49"/>
      <c r="II368" s="49"/>
      <c r="IJ368" s="49"/>
      <c r="IK368" s="49"/>
      <c r="IL368" s="49"/>
      <c r="IM368" s="49"/>
      <c r="IN368" s="49"/>
      <c r="IO368" s="49"/>
      <c r="IP368" s="49"/>
      <c r="IQ368" s="49"/>
      <c r="IR368" s="49"/>
      <c r="IS368" s="49"/>
      <c r="IT368" s="49"/>
    </row>
    <row r="369" spans="11:254" ht="12.75">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c r="BV369" s="49"/>
      <c r="BW369" s="49"/>
      <c r="BX369" s="49"/>
      <c r="BY369" s="49"/>
      <c r="BZ369" s="49"/>
      <c r="CA369" s="49"/>
      <c r="CB369" s="49"/>
      <c r="CC369" s="49"/>
      <c r="CD369" s="49"/>
      <c r="CE369" s="49"/>
      <c r="CF369" s="49"/>
      <c r="CG369" s="49"/>
      <c r="CH369" s="49"/>
      <c r="CI369" s="49"/>
      <c r="CJ369" s="49"/>
      <c r="CK369" s="49"/>
      <c r="CL369" s="49"/>
      <c r="CM369" s="49"/>
      <c r="CN369" s="49"/>
      <c r="CO369" s="49"/>
      <c r="CP369" s="49"/>
      <c r="CQ369" s="49"/>
      <c r="CR369" s="49"/>
      <c r="CS369" s="49"/>
      <c r="CT369" s="49"/>
      <c r="CU369" s="49"/>
      <c r="CV369" s="49"/>
      <c r="CW369" s="49"/>
      <c r="CX369" s="49"/>
      <c r="CY369" s="49"/>
      <c r="CZ369" s="49"/>
      <c r="DA369" s="49"/>
      <c r="DB369" s="49"/>
      <c r="DC369" s="49"/>
      <c r="DD369" s="49"/>
      <c r="DE369" s="49"/>
      <c r="DF369" s="49"/>
      <c r="DG369" s="49"/>
      <c r="DH369" s="49"/>
      <c r="DI369" s="49"/>
      <c r="DJ369" s="49"/>
      <c r="DK369" s="49"/>
      <c r="DL369" s="49"/>
      <c r="DM369" s="49"/>
      <c r="DN369" s="49"/>
      <c r="DO369" s="49"/>
      <c r="DP369" s="49"/>
      <c r="DQ369" s="49"/>
      <c r="DR369" s="49"/>
      <c r="DS369" s="49"/>
      <c r="DT369" s="49"/>
      <c r="DU369" s="49"/>
      <c r="DV369" s="49"/>
      <c r="DW369" s="49"/>
      <c r="DX369" s="49"/>
      <c r="DY369" s="49"/>
      <c r="DZ369" s="49"/>
      <c r="EA369" s="49"/>
      <c r="EB369" s="49"/>
      <c r="EC369" s="49"/>
      <c r="ED369" s="49"/>
      <c r="EE369" s="49"/>
      <c r="EF369" s="49"/>
      <c r="EG369" s="49"/>
      <c r="EH369" s="49"/>
      <c r="EI369" s="49"/>
      <c r="EJ369" s="49"/>
      <c r="EK369" s="49"/>
      <c r="EL369" s="49"/>
      <c r="EM369" s="49"/>
      <c r="EN369" s="49"/>
      <c r="EO369" s="49"/>
      <c r="EP369" s="49"/>
      <c r="EQ369" s="49"/>
      <c r="ER369" s="49"/>
      <c r="ES369" s="49"/>
      <c r="ET369" s="49"/>
      <c r="EU369" s="49"/>
      <c r="EV369" s="49"/>
      <c r="EW369" s="49"/>
      <c r="EX369" s="49"/>
      <c r="EY369" s="49"/>
      <c r="EZ369" s="49"/>
      <c r="FA369" s="49"/>
      <c r="FB369" s="49"/>
      <c r="FC369" s="49"/>
      <c r="FD369" s="49"/>
      <c r="FE369" s="49"/>
      <c r="FF369" s="49"/>
      <c r="FG369" s="49"/>
      <c r="FH369" s="49"/>
      <c r="FI369" s="49"/>
      <c r="FJ369" s="49"/>
      <c r="FK369" s="49"/>
      <c r="FL369" s="49"/>
      <c r="FM369" s="49"/>
      <c r="FN369" s="49"/>
      <c r="FO369" s="49"/>
      <c r="FP369" s="49"/>
      <c r="FQ369" s="49"/>
      <c r="FR369" s="49"/>
      <c r="FS369" s="49"/>
      <c r="FT369" s="49"/>
      <c r="FU369" s="49"/>
      <c r="FV369" s="49"/>
      <c r="FW369" s="49"/>
      <c r="FX369" s="49"/>
      <c r="FY369" s="49"/>
      <c r="FZ369" s="49"/>
      <c r="GA369" s="49"/>
      <c r="GB369" s="49"/>
      <c r="GC369" s="49"/>
      <c r="GD369" s="49"/>
      <c r="GE369" s="49"/>
      <c r="GF369" s="49"/>
      <c r="GG369" s="49"/>
      <c r="GH369" s="49"/>
      <c r="GI369" s="49"/>
      <c r="GJ369" s="49"/>
      <c r="GK369" s="49"/>
      <c r="GL369" s="49"/>
      <c r="GM369" s="49"/>
      <c r="GN369" s="49"/>
      <c r="GO369" s="49"/>
      <c r="GP369" s="49"/>
      <c r="GQ369" s="49"/>
      <c r="GR369" s="49"/>
      <c r="GS369" s="49"/>
      <c r="GT369" s="49"/>
      <c r="GU369" s="49"/>
      <c r="GV369" s="49"/>
      <c r="GW369" s="49"/>
      <c r="GX369" s="49"/>
      <c r="GY369" s="49"/>
      <c r="GZ369" s="49"/>
      <c r="HA369" s="49"/>
      <c r="HB369" s="49"/>
      <c r="HC369" s="49"/>
      <c r="HD369" s="49"/>
      <c r="HE369" s="49"/>
      <c r="HF369" s="49"/>
      <c r="HG369" s="49"/>
      <c r="HH369" s="49"/>
      <c r="HI369" s="49"/>
      <c r="HJ369" s="49"/>
      <c r="HK369" s="49"/>
      <c r="HL369" s="49"/>
      <c r="HM369" s="49"/>
      <c r="HN369" s="49"/>
      <c r="HO369" s="49"/>
      <c r="HP369" s="49"/>
      <c r="HQ369" s="49"/>
      <c r="HR369" s="49"/>
      <c r="HS369" s="49"/>
      <c r="HT369" s="49"/>
      <c r="HU369" s="49"/>
      <c r="HV369" s="49"/>
      <c r="HW369" s="49"/>
      <c r="HX369" s="49"/>
      <c r="HY369" s="49"/>
      <c r="HZ369" s="49"/>
      <c r="IA369" s="49"/>
      <c r="IB369" s="49"/>
      <c r="IC369" s="49"/>
      <c r="ID369" s="49"/>
      <c r="IE369" s="49"/>
      <c r="IF369" s="49"/>
      <c r="IG369" s="49"/>
      <c r="IH369" s="49"/>
      <c r="II369" s="49"/>
      <c r="IJ369" s="49"/>
      <c r="IK369" s="49"/>
      <c r="IL369" s="49"/>
      <c r="IM369" s="49"/>
      <c r="IN369" s="49"/>
      <c r="IO369" s="49"/>
      <c r="IP369" s="49"/>
      <c r="IQ369" s="49"/>
      <c r="IR369" s="49"/>
      <c r="IS369" s="49"/>
      <c r="IT369" s="49"/>
    </row>
    <row r="370" spans="11:254" ht="12.75">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c r="BV370" s="49"/>
      <c r="BW370" s="49"/>
      <c r="BX370" s="49"/>
      <c r="BY370" s="49"/>
      <c r="BZ370" s="49"/>
      <c r="CA370" s="49"/>
      <c r="CB370" s="49"/>
      <c r="CC370" s="49"/>
      <c r="CD370" s="49"/>
      <c r="CE370" s="49"/>
      <c r="CF370" s="49"/>
      <c r="CG370" s="49"/>
      <c r="CH370" s="49"/>
      <c r="CI370" s="49"/>
      <c r="CJ370" s="49"/>
      <c r="CK370" s="49"/>
      <c r="CL370" s="49"/>
      <c r="CM370" s="49"/>
      <c r="CN370" s="49"/>
      <c r="CO370" s="49"/>
      <c r="CP370" s="49"/>
      <c r="CQ370" s="49"/>
      <c r="CR370" s="49"/>
      <c r="CS370" s="49"/>
      <c r="CT370" s="49"/>
      <c r="CU370" s="49"/>
      <c r="CV370" s="49"/>
      <c r="CW370" s="49"/>
      <c r="CX370" s="49"/>
      <c r="CY370" s="49"/>
      <c r="CZ370" s="49"/>
      <c r="DA370" s="49"/>
      <c r="DB370" s="49"/>
      <c r="DC370" s="49"/>
      <c r="DD370" s="49"/>
      <c r="DE370" s="49"/>
      <c r="DF370" s="49"/>
      <c r="DG370" s="49"/>
      <c r="DH370" s="49"/>
      <c r="DI370" s="49"/>
      <c r="DJ370" s="49"/>
      <c r="DK370" s="49"/>
      <c r="DL370" s="49"/>
      <c r="DM370" s="49"/>
      <c r="DN370" s="49"/>
      <c r="DO370" s="49"/>
      <c r="DP370" s="49"/>
      <c r="DQ370" s="49"/>
      <c r="DR370" s="49"/>
      <c r="DS370" s="49"/>
      <c r="DT370" s="49"/>
      <c r="DU370" s="49"/>
      <c r="DV370" s="49"/>
      <c r="DW370" s="49"/>
      <c r="DX370" s="49"/>
      <c r="DY370" s="49"/>
      <c r="DZ370" s="49"/>
      <c r="EA370" s="49"/>
      <c r="EB370" s="49"/>
      <c r="EC370" s="49"/>
      <c r="ED370" s="49"/>
      <c r="EE370" s="49"/>
      <c r="EF370" s="49"/>
      <c r="EG370" s="49"/>
      <c r="EH370" s="49"/>
      <c r="EI370" s="49"/>
      <c r="EJ370" s="49"/>
      <c r="EK370" s="49"/>
      <c r="EL370" s="49"/>
      <c r="EM370" s="49"/>
      <c r="EN370" s="49"/>
      <c r="EO370" s="49"/>
      <c r="EP370" s="49"/>
      <c r="EQ370" s="49"/>
      <c r="ER370" s="49"/>
      <c r="ES370" s="49"/>
      <c r="ET370" s="49"/>
      <c r="EU370" s="49"/>
      <c r="EV370" s="49"/>
      <c r="EW370" s="49"/>
      <c r="EX370" s="49"/>
      <c r="EY370" s="49"/>
      <c r="EZ370" s="49"/>
      <c r="FA370" s="49"/>
      <c r="FB370" s="49"/>
      <c r="FC370" s="49"/>
      <c r="FD370" s="49"/>
      <c r="FE370" s="49"/>
      <c r="FF370" s="49"/>
      <c r="FG370" s="49"/>
      <c r="FH370" s="49"/>
      <c r="FI370" s="49"/>
      <c r="FJ370" s="49"/>
      <c r="FK370" s="49"/>
      <c r="FL370" s="49"/>
      <c r="FM370" s="49"/>
      <c r="FN370" s="49"/>
      <c r="FO370" s="49"/>
      <c r="FP370" s="49"/>
      <c r="FQ370" s="49"/>
      <c r="FR370" s="49"/>
      <c r="FS370" s="49"/>
      <c r="FT370" s="49"/>
      <c r="FU370" s="49"/>
      <c r="FV370" s="49"/>
      <c r="FW370" s="49"/>
      <c r="FX370" s="49"/>
      <c r="FY370" s="49"/>
      <c r="FZ370" s="49"/>
      <c r="GA370" s="49"/>
      <c r="GB370" s="49"/>
      <c r="GC370" s="49"/>
      <c r="GD370" s="49"/>
      <c r="GE370" s="49"/>
      <c r="GF370" s="49"/>
      <c r="GG370" s="49"/>
      <c r="GH370" s="49"/>
      <c r="GI370" s="49"/>
      <c r="GJ370" s="49"/>
      <c r="GK370" s="49"/>
      <c r="GL370" s="49"/>
      <c r="GM370" s="49"/>
      <c r="GN370" s="49"/>
      <c r="GO370" s="49"/>
      <c r="GP370" s="49"/>
      <c r="GQ370" s="49"/>
      <c r="GR370" s="49"/>
      <c r="GS370" s="49"/>
      <c r="GT370" s="49"/>
      <c r="GU370" s="49"/>
      <c r="GV370" s="49"/>
      <c r="GW370" s="49"/>
      <c r="GX370" s="49"/>
      <c r="GY370" s="49"/>
      <c r="GZ370" s="49"/>
      <c r="HA370" s="49"/>
      <c r="HB370" s="49"/>
      <c r="HC370" s="49"/>
      <c r="HD370" s="49"/>
      <c r="HE370" s="49"/>
      <c r="HF370" s="49"/>
      <c r="HG370" s="49"/>
      <c r="HH370" s="49"/>
      <c r="HI370" s="49"/>
      <c r="HJ370" s="49"/>
      <c r="HK370" s="49"/>
      <c r="HL370" s="49"/>
      <c r="HM370" s="49"/>
      <c r="HN370" s="49"/>
      <c r="HO370" s="49"/>
      <c r="HP370" s="49"/>
      <c r="HQ370" s="49"/>
      <c r="HR370" s="49"/>
      <c r="HS370" s="49"/>
      <c r="HT370" s="49"/>
      <c r="HU370" s="49"/>
      <c r="HV370" s="49"/>
      <c r="HW370" s="49"/>
      <c r="HX370" s="49"/>
      <c r="HY370" s="49"/>
      <c r="HZ370" s="49"/>
      <c r="IA370" s="49"/>
      <c r="IB370" s="49"/>
      <c r="IC370" s="49"/>
      <c r="ID370" s="49"/>
      <c r="IE370" s="49"/>
      <c r="IF370" s="49"/>
      <c r="IG370" s="49"/>
      <c r="IH370" s="49"/>
      <c r="II370" s="49"/>
      <c r="IJ370" s="49"/>
      <c r="IK370" s="49"/>
      <c r="IL370" s="49"/>
      <c r="IM370" s="49"/>
      <c r="IN370" s="49"/>
      <c r="IO370" s="49"/>
      <c r="IP370" s="49"/>
      <c r="IQ370" s="49"/>
      <c r="IR370" s="49"/>
      <c r="IS370" s="49"/>
      <c r="IT370" s="49"/>
    </row>
    <row r="371" spans="4:254" ht="12.75">
      <c r="D371" s="16"/>
      <c r="E371" s="16"/>
      <c r="F371" s="16"/>
      <c r="G371" s="16"/>
      <c r="H371" s="16"/>
      <c r="I371" s="16"/>
      <c r="J371" s="12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9"/>
      <c r="CD371" s="49"/>
      <c r="CE371" s="49"/>
      <c r="CF371" s="49"/>
      <c r="CG371" s="49"/>
      <c r="CH371" s="49"/>
      <c r="CI371" s="49"/>
      <c r="CJ371" s="49"/>
      <c r="CK371" s="49"/>
      <c r="CL371" s="49"/>
      <c r="CM371" s="49"/>
      <c r="CN371" s="49"/>
      <c r="CO371" s="49"/>
      <c r="CP371" s="49"/>
      <c r="CQ371" s="49"/>
      <c r="CR371" s="49"/>
      <c r="CS371" s="49"/>
      <c r="CT371" s="49"/>
      <c r="CU371" s="49"/>
      <c r="CV371" s="49"/>
      <c r="CW371" s="49"/>
      <c r="CX371" s="49"/>
      <c r="CY371" s="49"/>
      <c r="CZ371" s="49"/>
      <c r="DA371" s="49"/>
      <c r="DB371" s="49"/>
      <c r="DC371" s="49"/>
      <c r="DD371" s="49"/>
      <c r="DE371" s="49"/>
      <c r="DF371" s="49"/>
      <c r="DG371" s="49"/>
      <c r="DH371" s="49"/>
      <c r="DI371" s="49"/>
      <c r="DJ371" s="49"/>
      <c r="DK371" s="49"/>
      <c r="DL371" s="49"/>
      <c r="DM371" s="49"/>
      <c r="DN371" s="49"/>
      <c r="DO371" s="49"/>
      <c r="DP371" s="49"/>
      <c r="DQ371" s="49"/>
      <c r="DR371" s="49"/>
      <c r="DS371" s="49"/>
      <c r="DT371" s="49"/>
      <c r="DU371" s="49"/>
      <c r="DV371" s="49"/>
      <c r="DW371" s="49"/>
      <c r="DX371" s="49"/>
      <c r="DY371" s="49"/>
      <c r="DZ371" s="49"/>
      <c r="EA371" s="49"/>
      <c r="EB371" s="49"/>
      <c r="EC371" s="49"/>
      <c r="ED371" s="49"/>
      <c r="EE371" s="49"/>
      <c r="EF371" s="49"/>
      <c r="EG371" s="49"/>
      <c r="EH371" s="49"/>
      <c r="EI371" s="49"/>
      <c r="EJ371" s="49"/>
      <c r="EK371" s="49"/>
      <c r="EL371" s="49"/>
      <c r="EM371" s="49"/>
      <c r="EN371" s="49"/>
      <c r="EO371" s="49"/>
      <c r="EP371" s="49"/>
      <c r="EQ371" s="49"/>
      <c r="ER371" s="49"/>
      <c r="ES371" s="49"/>
      <c r="ET371" s="49"/>
      <c r="EU371" s="49"/>
      <c r="EV371" s="49"/>
      <c r="EW371" s="49"/>
      <c r="EX371" s="49"/>
      <c r="EY371" s="49"/>
      <c r="EZ371" s="49"/>
      <c r="FA371" s="49"/>
      <c r="FB371" s="49"/>
      <c r="FC371" s="49"/>
      <c r="FD371" s="49"/>
      <c r="FE371" s="49"/>
      <c r="FF371" s="49"/>
      <c r="FG371" s="49"/>
      <c r="FH371" s="49"/>
      <c r="FI371" s="49"/>
      <c r="FJ371" s="49"/>
      <c r="FK371" s="49"/>
      <c r="FL371" s="49"/>
      <c r="FM371" s="49"/>
      <c r="FN371" s="49"/>
      <c r="FO371" s="49"/>
      <c r="FP371" s="49"/>
      <c r="FQ371" s="49"/>
      <c r="FR371" s="49"/>
      <c r="FS371" s="49"/>
      <c r="FT371" s="49"/>
      <c r="FU371" s="49"/>
      <c r="FV371" s="49"/>
      <c r="FW371" s="49"/>
      <c r="FX371" s="49"/>
      <c r="FY371" s="49"/>
      <c r="FZ371" s="49"/>
      <c r="GA371" s="49"/>
      <c r="GB371" s="49"/>
      <c r="GC371" s="49"/>
      <c r="GD371" s="49"/>
      <c r="GE371" s="49"/>
      <c r="GF371" s="49"/>
      <c r="GG371" s="49"/>
      <c r="GH371" s="49"/>
      <c r="GI371" s="49"/>
      <c r="GJ371" s="49"/>
      <c r="GK371" s="49"/>
      <c r="GL371" s="49"/>
      <c r="GM371" s="49"/>
      <c r="GN371" s="49"/>
      <c r="GO371" s="49"/>
      <c r="GP371" s="49"/>
      <c r="GQ371" s="49"/>
      <c r="GR371" s="49"/>
      <c r="GS371" s="49"/>
      <c r="GT371" s="49"/>
      <c r="GU371" s="49"/>
      <c r="GV371" s="49"/>
      <c r="GW371" s="49"/>
      <c r="GX371" s="49"/>
      <c r="GY371" s="49"/>
      <c r="GZ371" s="49"/>
      <c r="HA371" s="49"/>
      <c r="HB371" s="49"/>
      <c r="HC371" s="49"/>
      <c r="HD371" s="49"/>
      <c r="HE371" s="49"/>
      <c r="HF371" s="49"/>
      <c r="HG371" s="49"/>
      <c r="HH371" s="49"/>
      <c r="HI371" s="49"/>
      <c r="HJ371" s="49"/>
      <c r="HK371" s="49"/>
      <c r="HL371" s="49"/>
      <c r="HM371" s="49"/>
      <c r="HN371" s="49"/>
      <c r="HO371" s="49"/>
      <c r="HP371" s="49"/>
      <c r="HQ371" s="49"/>
      <c r="HR371" s="49"/>
      <c r="HS371" s="49"/>
      <c r="HT371" s="49"/>
      <c r="HU371" s="49"/>
      <c r="HV371" s="49"/>
      <c r="HW371" s="49"/>
      <c r="HX371" s="49"/>
      <c r="HY371" s="49"/>
      <c r="HZ371" s="49"/>
      <c r="IA371" s="49"/>
      <c r="IB371" s="49"/>
      <c r="IC371" s="49"/>
      <c r="ID371" s="49"/>
      <c r="IE371" s="49"/>
      <c r="IF371" s="49"/>
      <c r="IG371" s="49"/>
      <c r="IH371" s="49"/>
      <c r="II371" s="49"/>
      <c r="IJ371" s="49"/>
      <c r="IK371" s="49"/>
      <c r="IL371" s="49"/>
      <c r="IM371" s="49"/>
      <c r="IN371" s="49"/>
      <c r="IO371" s="49"/>
      <c r="IP371" s="49"/>
      <c r="IQ371" s="49"/>
      <c r="IR371" s="49"/>
      <c r="IS371" s="49"/>
      <c r="IT371" s="49"/>
    </row>
    <row r="372" spans="4:254" ht="12.75">
      <c r="D372" s="16"/>
      <c r="E372" s="16"/>
      <c r="F372" s="16"/>
      <c r="G372" s="16"/>
      <c r="H372" s="16"/>
      <c r="I372" s="16"/>
      <c r="J372" s="12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49"/>
      <c r="BW372" s="49"/>
      <c r="BX372" s="49"/>
      <c r="BY372" s="49"/>
      <c r="BZ372" s="49"/>
      <c r="CA372" s="49"/>
      <c r="CB372" s="49"/>
      <c r="CC372" s="49"/>
      <c r="CD372" s="49"/>
      <c r="CE372" s="49"/>
      <c r="CF372" s="49"/>
      <c r="CG372" s="49"/>
      <c r="CH372" s="49"/>
      <c r="CI372" s="49"/>
      <c r="CJ372" s="49"/>
      <c r="CK372" s="49"/>
      <c r="CL372" s="49"/>
      <c r="CM372" s="49"/>
      <c r="CN372" s="49"/>
      <c r="CO372" s="49"/>
      <c r="CP372" s="49"/>
      <c r="CQ372" s="49"/>
      <c r="CR372" s="49"/>
      <c r="CS372" s="49"/>
      <c r="CT372" s="49"/>
      <c r="CU372" s="49"/>
      <c r="CV372" s="49"/>
      <c r="CW372" s="49"/>
      <c r="CX372" s="49"/>
      <c r="CY372" s="49"/>
      <c r="CZ372" s="49"/>
      <c r="DA372" s="49"/>
      <c r="DB372" s="49"/>
      <c r="DC372" s="49"/>
      <c r="DD372" s="49"/>
      <c r="DE372" s="49"/>
      <c r="DF372" s="49"/>
      <c r="DG372" s="49"/>
      <c r="DH372" s="49"/>
      <c r="DI372" s="49"/>
      <c r="DJ372" s="49"/>
      <c r="DK372" s="49"/>
      <c r="DL372" s="49"/>
      <c r="DM372" s="49"/>
      <c r="DN372" s="49"/>
      <c r="DO372" s="49"/>
      <c r="DP372" s="49"/>
      <c r="DQ372" s="49"/>
      <c r="DR372" s="49"/>
      <c r="DS372" s="49"/>
      <c r="DT372" s="49"/>
      <c r="DU372" s="49"/>
      <c r="DV372" s="49"/>
      <c r="DW372" s="49"/>
      <c r="DX372" s="49"/>
      <c r="DY372" s="49"/>
      <c r="DZ372" s="49"/>
      <c r="EA372" s="49"/>
      <c r="EB372" s="49"/>
      <c r="EC372" s="49"/>
      <c r="ED372" s="49"/>
      <c r="EE372" s="49"/>
      <c r="EF372" s="49"/>
      <c r="EG372" s="49"/>
      <c r="EH372" s="49"/>
      <c r="EI372" s="49"/>
      <c r="EJ372" s="49"/>
      <c r="EK372" s="49"/>
      <c r="EL372" s="49"/>
      <c r="EM372" s="49"/>
      <c r="EN372" s="49"/>
      <c r="EO372" s="49"/>
      <c r="EP372" s="49"/>
      <c r="EQ372" s="49"/>
      <c r="ER372" s="49"/>
      <c r="ES372" s="49"/>
      <c r="ET372" s="49"/>
      <c r="EU372" s="49"/>
      <c r="EV372" s="49"/>
      <c r="EW372" s="49"/>
      <c r="EX372" s="49"/>
      <c r="EY372" s="49"/>
      <c r="EZ372" s="49"/>
      <c r="FA372" s="49"/>
      <c r="FB372" s="49"/>
      <c r="FC372" s="49"/>
      <c r="FD372" s="49"/>
      <c r="FE372" s="49"/>
      <c r="FF372" s="49"/>
      <c r="FG372" s="49"/>
      <c r="FH372" s="49"/>
      <c r="FI372" s="49"/>
      <c r="FJ372" s="49"/>
      <c r="FK372" s="49"/>
      <c r="FL372" s="49"/>
      <c r="FM372" s="49"/>
      <c r="FN372" s="49"/>
      <c r="FO372" s="49"/>
      <c r="FP372" s="49"/>
      <c r="FQ372" s="49"/>
      <c r="FR372" s="49"/>
      <c r="FS372" s="49"/>
      <c r="FT372" s="49"/>
      <c r="FU372" s="49"/>
      <c r="FV372" s="49"/>
      <c r="FW372" s="49"/>
      <c r="FX372" s="49"/>
      <c r="FY372" s="49"/>
      <c r="FZ372" s="49"/>
      <c r="GA372" s="49"/>
      <c r="GB372" s="49"/>
      <c r="GC372" s="49"/>
      <c r="GD372" s="49"/>
      <c r="GE372" s="49"/>
      <c r="GF372" s="49"/>
      <c r="GG372" s="49"/>
      <c r="GH372" s="49"/>
      <c r="GI372" s="49"/>
      <c r="GJ372" s="49"/>
      <c r="GK372" s="49"/>
      <c r="GL372" s="49"/>
      <c r="GM372" s="49"/>
      <c r="GN372" s="49"/>
      <c r="GO372" s="49"/>
      <c r="GP372" s="49"/>
      <c r="GQ372" s="49"/>
      <c r="GR372" s="49"/>
      <c r="GS372" s="49"/>
      <c r="GT372" s="49"/>
      <c r="GU372" s="49"/>
      <c r="GV372" s="49"/>
      <c r="GW372" s="49"/>
      <c r="GX372" s="49"/>
      <c r="GY372" s="49"/>
      <c r="GZ372" s="49"/>
      <c r="HA372" s="49"/>
      <c r="HB372" s="49"/>
      <c r="HC372" s="49"/>
      <c r="HD372" s="49"/>
      <c r="HE372" s="49"/>
      <c r="HF372" s="49"/>
      <c r="HG372" s="49"/>
      <c r="HH372" s="49"/>
      <c r="HI372" s="49"/>
      <c r="HJ372" s="49"/>
      <c r="HK372" s="49"/>
      <c r="HL372" s="49"/>
      <c r="HM372" s="49"/>
      <c r="HN372" s="49"/>
      <c r="HO372" s="49"/>
      <c r="HP372" s="49"/>
      <c r="HQ372" s="49"/>
      <c r="HR372" s="49"/>
      <c r="HS372" s="49"/>
      <c r="HT372" s="49"/>
      <c r="HU372" s="49"/>
      <c r="HV372" s="49"/>
      <c r="HW372" s="49"/>
      <c r="HX372" s="49"/>
      <c r="HY372" s="49"/>
      <c r="HZ372" s="49"/>
      <c r="IA372" s="49"/>
      <c r="IB372" s="49"/>
      <c r="IC372" s="49"/>
      <c r="ID372" s="49"/>
      <c r="IE372" s="49"/>
      <c r="IF372" s="49"/>
      <c r="IG372" s="49"/>
      <c r="IH372" s="49"/>
      <c r="II372" s="49"/>
      <c r="IJ372" s="49"/>
      <c r="IK372" s="49"/>
      <c r="IL372" s="49"/>
      <c r="IM372" s="49"/>
      <c r="IN372" s="49"/>
      <c r="IO372" s="49"/>
      <c r="IP372" s="49"/>
      <c r="IQ372" s="49"/>
      <c r="IR372" s="49"/>
      <c r="IS372" s="49"/>
      <c r="IT372" s="49"/>
    </row>
    <row r="373" spans="4:254" ht="12.75">
      <c r="D373" s="16"/>
      <c r="E373" s="16"/>
      <c r="F373" s="16"/>
      <c r="G373" s="16"/>
      <c r="H373" s="16"/>
      <c r="I373" s="16"/>
      <c r="J373" s="12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c r="BV373" s="49"/>
      <c r="BW373" s="49"/>
      <c r="BX373" s="49"/>
      <c r="BY373" s="49"/>
      <c r="BZ373" s="49"/>
      <c r="CA373" s="49"/>
      <c r="CB373" s="49"/>
      <c r="CC373" s="49"/>
      <c r="CD373" s="49"/>
      <c r="CE373" s="49"/>
      <c r="CF373" s="49"/>
      <c r="CG373" s="49"/>
      <c r="CH373" s="49"/>
      <c r="CI373" s="49"/>
      <c r="CJ373" s="49"/>
      <c r="CK373" s="49"/>
      <c r="CL373" s="49"/>
      <c r="CM373" s="49"/>
      <c r="CN373" s="49"/>
      <c r="CO373" s="49"/>
      <c r="CP373" s="49"/>
      <c r="CQ373" s="49"/>
      <c r="CR373" s="49"/>
      <c r="CS373" s="49"/>
      <c r="CT373" s="49"/>
      <c r="CU373" s="49"/>
      <c r="CV373" s="49"/>
      <c r="CW373" s="49"/>
      <c r="CX373" s="49"/>
      <c r="CY373" s="49"/>
      <c r="CZ373" s="49"/>
      <c r="DA373" s="49"/>
      <c r="DB373" s="49"/>
      <c r="DC373" s="49"/>
      <c r="DD373" s="49"/>
      <c r="DE373" s="49"/>
      <c r="DF373" s="49"/>
      <c r="DG373" s="49"/>
      <c r="DH373" s="49"/>
      <c r="DI373" s="49"/>
      <c r="DJ373" s="49"/>
      <c r="DK373" s="49"/>
      <c r="DL373" s="49"/>
      <c r="DM373" s="49"/>
      <c r="DN373" s="49"/>
      <c r="DO373" s="49"/>
      <c r="DP373" s="49"/>
      <c r="DQ373" s="49"/>
      <c r="DR373" s="49"/>
      <c r="DS373" s="49"/>
      <c r="DT373" s="49"/>
      <c r="DU373" s="49"/>
      <c r="DV373" s="49"/>
      <c r="DW373" s="49"/>
      <c r="DX373" s="49"/>
      <c r="DY373" s="49"/>
      <c r="DZ373" s="49"/>
      <c r="EA373" s="49"/>
      <c r="EB373" s="49"/>
      <c r="EC373" s="49"/>
      <c r="ED373" s="49"/>
      <c r="EE373" s="49"/>
      <c r="EF373" s="49"/>
      <c r="EG373" s="49"/>
      <c r="EH373" s="49"/>
      <c r="EI373" s="49"/>
      <c r="EJ373" s="49"/>
      <c r="EK373" s="49"/>
      <c r="EL373" s="49"/>
      <c r="EM373" s="49"/>
      <c r="EN373" s="49"/>
      <c r="EO373" s="49"/>
      <c r="EP373" s="49"/>
      <c r="EQ373" s="49"/>
      <c r="ER373" s="49"/>
      <c r="ES373" s="49"/>
      <c r="ET373" s="49"/>
      <c r="EU373" s="49"/>
      <c r="EV373" s="49"/>
      <c r="EW373" s="49"/>
      <c r="EX373" s="49"/>
      <c r="EY373" s="49"/>
      <c r="EZ373" s="49"/>
      <c r="FA373" s="49"/>
      <c r="FB373" s="49"/>
      <c r="FC373" s="49"/>
      <c r="FD373" s="49"/>
      <c r="FE373" s="49"/>
      <c r="FF373" s="49"/>
      <c r="FG373" s="49"/>
      <c r="FH373" s="49"/>
      <c r="FI373" s="49"/>
      <c r="FJ373" s="49"/>
      <c r="FK373" s="49"/>
      <c r="FL373" s="49"/>
      <c r="FM373" s="49"/>
      <c r="FN373" s="49"/>
      <c r="FO373" s="49"/>
      <c r="FP373" s="49"/>
      <c r="FQ373" s="49"/>
      <c r="FR373" s="49"/>
      <c r="FS373" s="49"/>
      <c r="FT373" s="49"/>
      <c r="FU373" s="49"/>
      <c r="FV373" s="49"/>
      <c r="FW373" s="49"/>
      <c r="FX373" s="49"/>
      <c r="FY373" s="49"/>
      <c r="FZ373" s="49"/>
      <c r="GA373" s="49"/>
      <c r="GB373" s="49"/>
      <c r="GC373" s="49"/>
      <c r="GD373" s="49"/>
      <c r="GE373" s="49"/>
      <c r="GF373" s="49"/>
      <c r="GG373" s="49"/>
      <c r="GH373" s="49"/>
      <c r="GI373" s="49"/>
      <c r="GJ373" s="49"/>
      <c r="GK373" s="49"/>
      <c r="GL373" s="49"/>
      <c r="GM373" s="49"/>
      <c r="GN373" s="49"/>
      <c r="GO373" s="49"/>
      <c r="GP373" s="49"/>
      <c r="GQ373" s="49"/>
      <c r="GR373" s="49"/>
      <c r="GS373" s="49"/>
      <c r="GT373" s="49"/>
      <c r="GU373" s="49"/>
      <c r="GV373" s="49"/>
      <c r="GW373" s="49"/>
      <c r="GX373" s="49"/>
      <c r="GY373" s="49"/>
      <c r="GZ373" s="49"/>
      <c r="HA373" s="49"/>
      <c r="HB373" s="49"/>
      <c r="HC373" s="49"/>
      <c r="HD373" s="49"/>
      <c r="HE373" s="49"/>
      <c r="HF373" s="49"/>
      <c r="HG373" s="49"/>
      <c r="HH373" s="49"/>
      <c r="HI373" s="49"/>
      <c r="HJ373" s="49"/>
      <c r="HK373" s="49"/>
      <c r="HL373" s="49"/>
      <c r="HM373" s="49"/>
      <c r="HN373" s="49"/>
      <c r="HO373" s="49"/>
      <c r="HP373" s="49"/>
      <c r="HQ373" s="49"/>
      <c r="HR373" s="49"/>
      <c r="HS373" s="49"/>
      <c r="HT373" s="49"/>
      <c r="HU373" s="49"/>
      <c r="HV373" s="49"/>
      <c r="HW373" s="49"/>
      <c r="HX373" s="49"/>
      <c r="HY373" s="49"/>
      <c r="HZ373" s="49"/>
      <c r="IA373" s="49"/>
      <c r="IB373" s="49"/>
      <c r="IC373" s="49"/>
      <c r="ID373" s="49"/>
      <c r="IE373" s="49"/>
      <c r="IF373" s="49"/>
      <c r="IG373" s="49"/>
      <c r="IH373" s="49"/>
      <c r="II373" s="49"/>
      <c r="IJ373" s="49"/>
      <c r="IK373" s="49"/>
      <c r="IL373" s="49"/>
      <c r="IM373" s="49"/>
      <c r="IN373" s="49"/>
      <c r="IO373" s="49"/>
      <c r="IP373" s="49"/>
      <c r="IQ373" s="49"/>
      <c r="IR373" s="49"/>
      <c r="IS373" s="49"/>
      <c r="IT373" s="49"/>
    </row>
    <row r="374" spans="4:254" ht="12.75">
      <c r="D374" s="16"/>
      <c r="E374" s="16"/>
      <c r="F374" s="16"/>
      <c r="G374" s="16"/>
      <c r="H374" s="16"/>
      <c r="I374" s="16"/>
      <c r="J374" s="12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49"/>
      <c r="CK374" s="49"/>
      <c r="CL374" s="49"/>
      <c r="CM374" s="49"/>
      <c r="CN374" s="49"/>
      <c r="CO374" s="49"/>
      <c r="CP374" s="49"/>
      <c r="CQ374" s="49"/>
      <c r="CR374" s="49"/>
      <c r="CS374" s="49"/>
      <c r="CT374" s="49"/>
      <c r="CU374" s="49"/>
      <c r="CV374" s="49"/>
      <c r="CW374" s="49"/>
      <c r="CX374" s="49"/>
      <c r="CY374" s="49"/>
      <c r="CZ374" s="49"/>
      <c r="DA374" s="49"/>
      <c r="DB374" s="49"/>
      <c r="DC374" s="49"/>
      <c r="DD374" s="49"/>
      <c r="DE374" s="49"/>
      <c r="DF374" s="49"/>
      <c r="DG374" s="49"/>
      <c r="DH374" s="49"/>
      <c r="DI374" s="49"/>
      <c r="DJ374" s="49"/>
      <c r="DK374" s="49"/>
      <c r="DL374" s="49"/>
      <c r="DM374" s="49"/>
      <c r="DN374" s="49"/>
      <c r="DO374" s="49"/>
      <c r="DP374" s="49"/>
      <c r="DQ374" s="49"/>
      <c r="DR374" s="49"/>
      <c r="DS374" s="49"/>
      <c r="DT374" s="49"/>
      <c r="DU374" s="49"/>
      <c r="DV374" s="49"/>
      <c r="DW374" s="49"/>
      <c r="DX374" s="49"/>
      <c r="DY374" s="49"/>
      <c r="DZ374" s="49"/>
      <c r="EA374" s="49"/>
      <c r="EB374" s="49"/>
      <c r="EC374" s="49"/>
      <c r="ED374" s="49"/>
      <c r="EE374" s="49"/>
      <c r="EF374" s="49"/>
      <c r="EG374" s="49"/>
      <c r="EH374" s="49"/>
      <c r="EI374" s="49"/>
      <c r="EJ374" s="49"/>
      <c r="EK374" s="49"/>
      <c r="EL374" s="49"/>
      <c r="EM374" s="49"/>
      <c r="EN374" s="49"/>
      <c r="EO374" s="49"/>
      <c r="EP374" s="49"/>
      <c r="EQ374" s="49"/>
      <c r="ER374" s="49"/>
      <c r="ES374" s="49"/>
      <c r="ET374" s="49"/>
      <c r="EU374" s="49"/>
      <c r="EV374" s="49"/>
      <c r="EW374" s="49"/>
      <c r="EX374" s="49"/>
      <c r="EY374" s="49"/>
      <c r="EZ374" s="49"/>
      <c r="FA374" s="49"/>
      <c r="FB374" s="49"/>
      <c r="FC374" s="49"/>
      <c r="FD374" s="49"/>
      <c r="FE374" s="49"/>
      <c r="FF374" s="49"/>
      <c r="FG374" s="49"/>
      <c r="FH374" s="49"/>
      <c r="FI374" s="49"/>
      <c r="FJ374" s="49"/>
      <c r="FK374" s="49"/>
      <c r="FL374" s="49"/>
      <c r="FM374" s="49"/>
      <c r="FN374" s="49"/>
      <c r="FO374" s="49"/>
      <c r="FP374" s="49"/>
      <c r="FQ374" s="49"/>
      <c r="FR374" s="49"/>
      <c r="FS374" s="49"/>
      <c r="FT374" s="49"/>
      <c r="FU374" s="49"/>
      <c r="FV374" s="49"/>
      <c r="FW374" s="49"/>
      <c r="FX374" s="49"/>
      <c r="FY374" s="49"/>
      <c r="FZ374" s="49"/>
      <c r="GA374" s="49"/>
      <c r="GB374" s="49"/>
      <c r="GC374" s="49"/>
      <c r="GD374" s="49"/>
      <c r="GE374" s="49"/>
      <c r="GF374" s="49"/>
      <c r="GG374" s="49"/>
      <c r="GH374" s="49"/>
      <c r="GI374" s="49"/>
      <c r="GJ374" s="49"/>
      <c r="GK374" s="49"/>
      <c r="GL374" s="49"/>
      <c r="GM374" s="49"/>
      <c r="GN374" s="49"/>
      <c r="GO374" s="49"/>
      <c r="GP374" s="49"/>
      <c r="GQ374" s="49"/>
      <c r="GR374" s="49"/>
      <c r="GS374" s="49"/>
      <c r="GT374" s="49"/>
      <c r="GU374" s="49"/>
      <c r="GV374" s="49"/>
      <c r="GW374" s="49"/>
      <c r="GX374" s="49"/>
      <c r="GY374" s="49"/>
      <c r="GZ374" s="49"/>
      <c r="HA374" s="49"/>
      <c r="HB374" s="49"/>
      <c r="HC374" s="49"/>
      <c r="HD374" s="49"/>
      <c r="HE374" s="49"/>
      <c r="HF374" s="49"/>
      <c r="HG374" s="49"/>
      <c r="HH374" s="49"/>
      <c r="HI374" s="49"/>
      <c r="HJ374" s="49"/>
      <c r="HK374" s="49"/>
      <c r="HL374" s="49"/>
      <c r="HM374" s="49"/>
      <c r="HN374" s="49"/>
      <c r="HO374" s="49"/>
      <c r="HP374" s="49"/>
      <c r="HQ374" s="49"/>
      <c r="HR374" s="49"/>
      <c r="HS374" s="49"/>
      <c r="HT374" s="49"/>
      <c r="HU374" s="49"/>
      <c r="HV374" s="49"/>
      <c r="HW374" s="49"/>
      <c r="HX374" s="49"/>
      <c r="HY374" s="49"/>
      <c r="HZ374" s="49"/>
      <c r="IA374" s="49"/>
      <c r="IB374" s="49"/>
      <c r="IC374" s="49"/>
      <c r="ID374" s="49"/>
      <c r="IE374" s="49"/>
      <c r="IF374" s="49"/>
      <c r="IG374" s="49"/>
      <c r="IH374" s="49"/>
      <c r="II374" s="49"/>
      <c r="IJ374" s="49"/>
      <c r="IK374" s="49"/>
      <c r="IL374" s="49"/>
      <c r="IM374" s="49"/>
      <c r="IN374" s="49"/>
      <c r="IO374" s="49"/>
      <c r="IP374" s="49"/>
      <c r="IQ374" s="49"/>
      <c r="IR374" s="49"/>
      <c r="IS374" s="49"/>
      <c r="IT374" s="49"/>
    </row>
    <row r="375" spans="4:254" ht="12.75">
      <c r="D375" s="16"/>
      <c r="E375" s="16"/>
      <c r="F375" s="16"/>
      <c r="G375" s="16"/>
      <c r="H375" s="16"/>
      <c r="I375" s="16"/>
      <c r="J375" s="12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49"/>
      <c r="BB375" s="49"/>
      <c r="BC375" s="49"/>
      <c r="BD375" s="49"/>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49"/>
      <c r="CK375" s="49"/>
      <c r="CL375" s="49"/>
      <c r="CM375" s="49"/>
      <c r="CN375" s="49"/>
      <c r="CO375" s="49"/>
      <c r="CP375" s="49"/>
      <c r="CQ375" s="49"/>
      <c r="CR375" s="49"/>
      <c r="CS375" s="49"/>
      <c r="CT375" s="49"/>
      <c r="CU375" s="49"/>
      <c r="CV375" s="49"/>
      <c r="CW375" s="49"/>
      <c r="CX375" s="49"/>
      <c r="CY375" s="49"/>
      <c r="CZ375" s="49"/>
      <c r="DA375" s="49"/>
      <c r="DB375" s="49"/>
      <c r="DC375" s="49"/>
      <c r="DD375" s="49"/>
      <c r="DE375" s="49"/>
      <c r="DF375" s="49"/>
      <c r="DG375" s="49"/>
      <c r="DH375" s="49"/>
      <c r="DI375" s="49"/>
      <c r="DJ375" s="49"/>
      <c r="DK375" s="49"/>
      <c r="DL375" s="49"/>
      <c r="DM375" s="49"/>
      <c r="DN375" s="49"/>
      <c r="DO375" s="49"/>
      <c r="DP375" s="49"/>
      <c r="DQ375" s="49"/>
      <c r="DR375" s="49"/>
      <c r="DS375" s="49"/>
      <c r="DT375" s="49"/>
      <c r="DU375" s="49"/>
      <c r="DV375" s="49"/>
      <c r="DW375" s="49"/>
      <c r="DX375" s="49"/>
      <c r="DY375" s="49"/>
      <c r="DZ375" s="49"/>
      <c r="EA375" s="49"/>
      <c r="EB375" s="49"/>
      <c r="EC375" s="49"/>
      <c r="ED375" s="49"/>
      <c r="EE375" s="49"/>
      <c r="EF375" s="49"/>
      <c r="EG375" s="49"/>
      <c r="EH375" s="49"/>
      <c r="EI375" s="49"/>
      <c r="EJ375" s="49"/>
      <c r="EK375" s="49"/>
      <c r="EL375" s="49"/>
      <c r="EM375" s="49"/>
      <c r="EN375" s="49"/>
      <c r="EO375" s="49"/>
      <c r="EP375" s="49"/>
      <c r="EQ375" s="49"/>
      <c r="ER375" s="49"/>
      <c r="ES375" s="49"/>
      <c r="ET375" s="49"/>
      <c r="EU375" s="49"/>
      <c r="EV375" s="49"/>
      <c r="EW375" s="49"/>
      <c r="EX375" s="49"/>
      <c r="EY375" s="49"/>
      <c r="EZ375" s="49"/>
      <c r="FA375" s="49"/>
      <c r="FB375" s="49"/>
      <c r="FC375" s="49"/>
      <c r="FD375" s="49"/>
      <c r="FE375" s="49"/>
      <c r="FF375" s="49"/>
      <c r="FG375" s="49"/>
      <c r="FH375" s="49"/>
      <c r="FI375" s="49"/>
      <c r="FJ375" s="49"/>
      <c r="FK375" s="49"/>
      <c r="FL375" s="49"/>
      <c r="FM375" s="49"/>
      <c r="FN375" s="49"/>
      <c r="FO375" s="49"/>
      <c r="FP375" s="49"/>
      <c r="FQ375" s="49"/>
      <c r="FR375" s="49"/>
      <c r="FS375" s="49"/>
      <c r="FT375" s="49"/>
      <c r="FU375" s="49"/>
      <c r="FV375" s="49"/>
      <c r="FW375" s="49"/>
      <c r="FX375" s="49"/>
      <c r="FY375" s="49"/>
      <c r="FZ375" s="49"/>
      <c r="GA375" s="49"/>
      <c r="GB375" s="49"/>
      <c r="GC375" s="49"/>
      <c r="GD375" s="49"/>
      <c r="GE375" s="49"/>
      <c r="GF375" s="49"/>
      <c r="GG375" s="49"/>
      <c r="GH375" s="49"/>
      <c r="GI375" s="49"/>
      <c r="GJ375" s="49"/>
      <c r="GK375" s="49"/>
      <c r="GL375" s="49"/>
      <c r="GM375" s="49"/>
      <c r="GN375" s="49"/>
      <c r="GO375" s="49"/>
      <c r="GP375" s="49"/>
      <c r="GQ375" s="49"/>
      <c r="GR375" s="49"/>
      <c r="GS375" s="49"/>
      <c r="GT375" s="49"/>
      <c r="GU375" s="49"/>
      <c r="GV375" s="49"/>
      <c r="GW375" s="49"/>
      <c r="GX375" s="49"/>
      <c r="GY375" s="49"/>
      <c r="GZ375" s="49"/>
      <c r="HA375" s="49"/>
      <c r="HB375" s="49"/>
      <c r="HC375" s="49"/>
      <c r="HD375" s="49"/>
      <c r="HE375" s="49"/>
      <c r="HF375" s="49"/>
      <c r="HG375" s="49"/>
      <c r="HH375" s="49"/>
      <c r="HI375" s="49"/>
      <c r="HJ375" s="49"/>
      <c r="HK375" s="49"/>
      <c r="HL375" s="49"/>
      <c r="HM375" s="49"/>
      <c r="HN375" s="49"/>
      <c r="HO375" s="49"/>
      <c r="HP375" s="49"/>
      <c r="HQ375" s="49"/>
      <c r="HR375" s="49"/>
      <c r="HS375" s="49"/>
      <c r="HT375" s="49"/>
      <c r="HU375" s="49"/>
      <c r="HV375" s="49"/>
      <c r="HW375" s="49"/>
      <c r="HX375" s="49"/>
      <c r="HY375" s="49"/>
      <c r="HZ375" s="49"/>
      <c r="IA375" s="49"/>
      <c r="IB375" s="49"/>
      <c r="IC375" s="49"/>
      <c r="ID375" s="49"/>
      <c r="IE375" s="49"/>
      <c r="IF375" s="49"/>
      <c r="IG375" s="49"/>
      <c r="IH375" s="49"/>
      <c r="II375" s="49"/>
      <c r="IJ375" s="49"/>
      <c r="IK375" s="49"/>
      <c r="IL375" s="49"/>
      <c r="IM375" s="49"/>
      <c r="IN375" s="49"/>
      <c r="IO375" s="49"/>
      <c r="IP375" s="49"/>
      <c r="IQ375" s="49"/>
      <c r="IR375" s="49"/>
      <c r="IS375" s="49"/>
      <c r="IT375" s="49"/>
    </row>
    <row r="376" spans="4:254" ht="12.75">
      <c r="D376" s="16"/>
      <c r="E376" s="16"/>
      <c r="F376" s="16"/>
      <c r="G376" s="16"/>
      <c r="H376" s="16"/>
      <c r="I376" s="16"/>
      <c r="J376" s="12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49"/>
      <c r="BB376" s="49"/>
      <c r="BC376" s="49"/>
      <c r="BD376" s="49"/>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9"/>
      <c r="CD376" s="49"/>
      <c r="CE376" s="49"/>
      <c r="CF376" s="49"/>
      <c r="CG376" s="49"/>
      <c r="CH376" s="49"/>
      <c r="CI376" s="49"/>
      <c r="CJ376" s="49"/>
      <c r="CK376" s="49"/>
      <c r="CL376" s="49"/>
      <c r="CM376" s="49"/>
      <c r="CN376" s="49"/>
      <c r="CO376" s="49"/>
      <c r="CP376" s="49"/>
      <c r="CQ376" s="49"/>
      <c r="CR376" s="49"/>
      <c r="CS376" s="49"/>
      <c r="CT376" s="49"/>
      <c r="CU376" s="49"/>
      <c r="CV376" s="49"/>
      <c r="CW376" s="49"/>
      <c r="CX376" s="49"/>
      <c r="CY376" s="49"/>
      <c r="CZ376" s="49"/>
      <c r="DA376" s="49"/>
      <c r="DB376" s="49"/>
      <c r="DC376" s="49"/>
      <c r="DD376" s="49"/>
      <c r="DE376" s="49"/>
      <c r="DF376" s="49"/>
      <c r="DG376" s="49"/>
      <c r="DH376" s="49"/>
      <c r="DI376" s="49"/>
      <c r="DJ376" s="49"/>
      <c r="DK376" s="49"/>
      <c r="DL376" s="49"/>
      <c r="DM376" s="49"/>
      <c r="DN376" s="49"/>
      <c r="DO376" s="49"/>
      <c r="DP376" s="49"/>
      <c r="DQ376" s="49"/>
      <c r="DR376" s="49"/>
      <c r="DS376" s="49"/>
      <c r="DT376" s="49"/>
      <c r="DU376" s="49"/>
      <c r="DV376" s="49"/>
      <c r="DW376" s="49"/>
      <c r="DX376" s="49"/>
      <c r="DY376" s="49"/>
      <c r="DZ376" s="49"/>
      <c r="EA376" s="49"/>
      <c r="EB376" s="49"/>
      <c r="EC376" s="49"/>
      <c r="ED376" s="49"/>
      <c r="EE376" s="49"/>
      <c r="EF376" s="49"/>
      <c r="EG376" s="49"/>
      <c r="EH376" s="49"/>
      <c r="EI376" s="49"/>
      <c r="EJ376" s="49"/>
      <c r="EK376" s="49"/>
      <c r="EL376" s="49"/>
      <c r="EM376" s="49"/>
      <c r="EN376" s="49"/>
      <c r="EO376" s="49"/>
      <c r="EP376" s="49"/>
      <c r="EQ376" s="49"/>
      <c r="ER376" s="49"/>
      <c r="ES376" s="49"/>
      <c r="ET376" s="49"/>
      <c r="EU376" s="49"/>
      <c r="EV376" s="49"/>
      <c r="EW376" s="49"/>
      <c r="EX376" s="49"/>
      <c r="EY376" s="49"/>
      <c r="EZ376" s="49"/>
      <c r="FA376" s="49"/>
      <c r="FB376" s="49"/>
      <c r="FC376" s="49"/>
      <c r="FD376" s="49"/>
      <c r="FE376" s="49"/>
      <c r="FF376" s="49"/>
      <c r="FG376" s="49"/>
      <c r="FH376" s="49"/>
      <c r="FI376" s="49"/>
      <c r="FJ376" s="49"/>
      <c r="FK376" s="49"/>
      <c r="FL376" s="49"/>
      <c r="FM376" s="49"/>
      <c r="FN376" s="49"/>
      <c r="FO376" s="49"/>
      <c r="FP376" s="49"/>
      <c r="FQ376" s="49"/>
      <c r="FR376" s="49"/>
      <c r="FS376" s="49"/>
      <c r="FT376" s="49"/>
      <c r="FU376" s="49"/>
      <c r="FV376" s="49"/>
      <c r="FW376" s="49"/>
      <c r="FX376" s="49"/>
      <c r="FY376" s="49"/>
      <c r="FZ376" s="49"/>
      <c r="GA376" s="49"/>
      <c r="GB376" s="49"/>
      <c r="GC376" s="49"/>
      <c r="GD376" s="49"/>
      <c r="GE376" s="49"/>
      <c r="GF376" s="49"/>
      <c r="GG376" s="49"/>
      <c r="GH376" s="49"/>
      <c r="GI376" s="49"/>
      <c r="GJ376" s="49"/>
      <c r="GK376" s="49"/>
      <c r="GL376" s="49"/>
      <c r="GM376" s="49"/>
      <c r="GN376" s="49"/>
      <c r="GO376" s="49"/>
      <c r="GP376" s="49"/>
      <c r="GQ376" s="49"/>
      <c r="GR376" s="49"/>
      <c r="GS376" s="49"/>
      <c r="GT376" s="49"/>
      <c r="GU376" s="49"/>
      <c r="GV376" s="49"/>
      <c r="GW376" s="49"/>
      <c r="GX376" s="49"/>
      <c r="GY376" s="49"/>
      <c r="GZ376" s="49"/>
      <c r="HA376" s="49"/>
      <c r="HB376" s="49"/>
      <c r="HC376" s="49"/>
      <c r="HD376" s="49"/>
      <c r="HE376" s="49"/>
      <c r="HF376" s="49"/>
      <c r="HG376" s="49"/>
      <c r="HH376" s="49"/>
      <c r="HI376" s="49"/>
      <c r="HJ376" s="49"/>
      <c r="HK376" s="49"/>
      <c r="HL376" s="49"/>
      <c r="HM376" s="49"/>
      <c r="HN376" s="49"/>
      <c r="HO376" s="49"/>
      <c r="HP376" s="49"/>
      <c r="HQ376" s="49"/>
      <c r="HR376" s="49"/>
      <c r="HS376" s="49"/>
      <c r="HT376" s="49"/>
      <c r="HU376" s="49"/>
      <c r="HV376" s="49"/>
      <c r="HW376" s="49"/>
      <c r="HX376" s="49"/>
      <c r="HY376" s="49"/>
      <c r="HZ376" s="49"/>
      <c r="IA376" s="49"/>
      <c r="IB376" s="49"/>
      <c r="IC376" s="49"/>
      <c r="ID376" s="49"/>
      <c r="IE376" s="49"/>
      <c r="IF376" s="49"/>
      <c r="IG376" s="49"/>
      <c r="IH376" s="49"/>
      <c r="II376" s="49"/>
      <c r="IJ376" s="49"/>
      <c r="IK376" s="49"/>
      <c r="IL376" s="49"/>
      <c r="IM376" s="49"/>
      <c r="IN376" s="49"/>
      <c r="IO376" s="49"/>
      <c r="IP376" s="49"/>
      <c r="IQ376" s="49"/>
      <c r="IR376" s="49"/>
      <c r="IS376" s="49"/>
      <c r="IT376" s="49"/>
    </row>
    <row r="377" spans="4:254" ht="12.75">
      <c r="D377" s="16"/>
      <c r="E377" s="16"/>
      <c r="F377" s="16"/>
      <c r="G377" s="16"/>
      <c r="H377" s="16"/>
      <c r="I377" s="16"/>
      <c r="J377" s="12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49"/>
      <c r="BD377" s="49"/>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9"/>
      <c r="CD377" s="49"/>
      <c r="CE377" s="49"/>
      <c r="CF377" s="49"/>
      <c r="CG377" s="49"/>
      <c r="CH377" s="49"/>
      <c r="CI377" s="49"/>
      <c r="CJ377" s="49"/>
      <c r="CK377" s="49"/>
      <c r="CL377" s="49"/>
      <c r="CM377" s="49"/>
      <c r="CN377" s="49"/>
      <c r="CO377" s="49"/>
      <c r="CP377" s="49"/>
      <c r="CQ377" s="49"/>
      <c r="CR377" s="49"/>
      <c r="CS377" s="49"/>
      <c r="CT377" s="49"/>
      <c r="CU377" s="49"/>
      <c r="CV377" s="49"/>
      <c r="CW377" s="49"/>
      <c r="CX377" s="49"/>
      <c r="CY377" s="49"/>
      <c r="CZ377" s="49"/>
      <c r="DA377" s="49"/>
      <c r="DB377" s="49"/>
      <c r="DC377" s="49"/>
      <c r="DD377" s="49"/>
      <c r="DE377" s="49"/>
      <c r="DF377" s="49"/>
      <c r="DG377" s="49"/>
      <c r="DH377" s="49"/>
      <c r="DI377" s="49"/>
      <c r="DJ377" s="49"/>
      <c r="DK377" s="49"/>
      <c r="DL377" s="49"/>
      <c r="DM377" s="49"/>
      <c r="DN377" s="49"/>
      <c r="DO377" s="49"/>
      <c r="DP377" s="49"/>
      <c r="DQ377" s="49"/>
      <c r="DR377" s="49"/>
      <c r="DS377" s="49"/>
      <c r="DT377" s="49"/>
      <c r="DU377" s="49"/>
      <c r="DV377" s="49"/>
      <c r="DW377" s="49"/>
      <c r="DX377" s="49"/>
      <c r="DY377" s="49"/>
      <c r="DZ377" s="49"/>
      <c r="EA377" s="49"/>
      <c r="EB377" s="49"/>
      <c r="EC377" s="49"/>
      <c r="ED377" s="49"/>
      <c r="EE377" s="49"/>
      <c r="EF377" s="49"/>
      <c r="EG377" s="49"/>
      <c r="EH377" s="49"/>
      <c r="EI377" s="49"/>
      <c r="EJ377" s="49"/>
      <c r="EK377" s="49"/>
      <c r="EL377" s="49"/>
      <c r="EM377" s="49"/>
      <c r="EN377" s="49"/>
      <c r="EO377" s="49"/>
      <c r="EP377" s="49"/>
      <c r="EQ377" s="49"/>
      <c r="ER377" s="49"/>
      <c r="ES377" s="49"/>
      <c r="ET377" s="49"/>
      <c r="EU377" s="49"/>
      <c r="EV377" s="49"/>
      <c r="EW377" s="49"/>
      <c r="EX377" s="49"/>
      <c r="EY377" s="49"/>
      <c r="EZ377" s="49"/>
      <c r="FA377" s="49"/>
      <c r="FB377" s="49"/>
      <c r="FC377" s="49"/>
      <c r="FD377" s="49"/>
      <c r="FE377" s="49"/>
      <c r="FF377" s="49"/>
      <c r="FG377" s="49"/>
      <c r="FH377" s="49"/>
      <c r="FI377" s="49"/>
      <c r="FJ377" s="49"/>
      <c r="FK377" s="49"/>
      <c r="FL377" s="49"/>
      <c r="FM377" s="49"/>
      <c r="FN377" s="49"/>
      <c r="FO377" s="49"/>
      <c r="FP377" s="49"/>
      <c r="FQ377" s="49"/>
      <c r="FR377" s="49"/>
      <c r="FS377" s="49"/>
      <c r="FT377" s="49"/>
      <c r="FU377" s="49"/>
      <c r="FV377" s="49"/>
      <c r="FW377" s="49"/>
      <c r="FX377" s="49"/>
      <c r="FY377" s="49"/>
      <c r="FZ377" s="49"/>
      <c r="GA377" s="49"/>
      <c r="GB377" s="49"/>
      <c r="GC377" s="49"/>
      <c r="GD377" s="49"/>
      <c r="GE377" s="49"/>
      <c r="GF377" s="49"/>
      <c r="GG377" s="49"/>
      <c r="GH377" s="49"/>
      <c r="GI377" s="49"/>
      <c r="GJ377" s="49"/>
      <c r="GK377" s="49"/>
      <c r="GL377" s="49"/>
      <c r="GM377" s="49"/>
      <c r="GN377" s="49"/>
      <c r="GO377" s="49"/>
      <c r="GP377" s="49"/>
      <c r="GQ377" s="49"/>
      <c r="GR377" s="49"/>
      <c r="GS377" s="49"/>
      <c r="GT377" s="49"/>
      <c r="GU377" s="49"/>
      <c r="GV377" s="49"/>
      <c r="GW377" s="49"/>
      <c r="GX377" s="49"/>
      <c r="GY377" s="49"/>
      <c r="GZ377" s="49"/>
      <c r="HA377" s="49"/>
      <c r="HB377" s="49"/>
      <c r="HC377" s="49"/>
      <c r="HD377" s="49"/>
      <c r="HE377" s="49"/>
      <c r="HF377" s="49"/>
      <c r="HG377" s="49"/>
      <c r="HH377" s="49"/>
      <c r="HI377" s="49"/>
      <c r="HJ377" s="49"/>
      <c r="HK377" s="49"/>
      <c r="HL377" s="49"/>
      <c r="HM377" s="49"/>
      <c r="HN377" s="49"/>
      <c r="HO377" s="49"/>
      <c r="HP377" s="49"/>
      <c r="HQ377" s="49"/>
      <c r="HR377" s="49"/>
      <c r="HS377" s="49"/>
      <c r="HT377" s="49"/>
      <c r="HU377" s="49"/>
      <c r="HV377" s="49"/>
      <c r="HW377" s="49"/>
      <c r="HX377" s="49"/>
      <c r="HY377" s="49"/>
      <c r="HZ377" s="49"/>
      <c r="IA377" s="49"/>
      <c r="IB377" s="49"/>
      <c r="IC377" s="49"/>
      <c r="ID377" s="49"/>
      <c r="IE377" s="49"/>
      <c r="IF377" s="49"/>
      <c r="IG377" s="49"/>
      <c r="IH377" s="49"/>
      <c r="II377" s="49"/>
      <c r="IJ377" s="49"/>
      <c r="IK377" s="49"/>
      <c r="IL377" s="49"/>
      <c r="IM377" s="49"/>
      <c r="IN377" s="49"/>
      <c r="IO377" s="49"/>
      <c r="IP377" s="49"/>
      <c r="IQ377" s="49"/>
      <c r="IR377" s="49"/>
      <c r="IS377" s="49"/>
      <c r="IT377" s="49"/>
    </row>
    <row r="378" spans="4:254" ht="12.75">
      <c r="D378" s="16"/>
      <c r="E378" s="16"/>
      <c r="F378" s="16"/>
      <c r="G378" s="16"/>
      <c r="H378" s="16"/>
      <c r="I378" s="16"/>
      <c r="J378" s="12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9"/>
      <c r="CD378" s="49"/>
      <c r="CE378" s="49"/>
      <c r="CF378" s="49"/>
      <c r="CG378" s="49"/>
      <c r="CH378" s="49"/>
      <c r="CI378" s="49"/>
      <c r="CJ378" s="49"/>
      <c r="CK378" s="49"/>
      <c r="CL378" s="49"/>
      <c r="CM378" s="49"/>
      <c r="CN378" s="49"/>
      <c r="CO378" s="49"/>
      <c r="CP378" s="49"/>
      <c r="CQ378" s="49"/>
      <c r="CR378" s="49"/>
      <c r="CS378" s="49"/>
      <c r="CT378" s="49"/>
      <c r="CU378" s="49"/>
      <c r="CV378" s="49"/>
      <c r="CW378" s="49"/>
      <c r="CX378" s="49"/>
      <c r="CY378" s="49"/>
      <c r="CZ378" s="49"/>
      <c r="DA378" s="49"/>
      <c r="DB378" s="49"/>
      <c r="DC378" s="49"/>
      <c r="DD378" s="49"/>
      <c r="DE378" s="49"/>
      <c r="DF378" s="49"/>
      <c r="DG378" s="49"/>
      <c r="DH378" s="49"/>
      <c r="DI378" s="49"/>
      <c r="DJ378" s="49"/>
      <c r="DK378" s="49"/>
      <c r="DL378" s="49"/>
      <c r="DM378" s="49"/>
      <c r="DN378" s="49"/>
      <c r="DO378" s="49"/>
      <c r="DP378" s="49"/>
      <c r="DQ378" s="49"/>
      <c r="DR378" s="49"/>
      <c r="DS378" s="49"/>
      <c r="DT378" s="49"/>
      <c r="DU378" s="49"/>
      <c r="DV378" s="49"/>
      <c r="DW378" s="49"/>
      <c r="DX378" s="49"/>
      <c r="DY378" s="49"/>
      <c r="DZ378" s="49"/>
      <c r="EA378" s="49"/>
      <c r="EB378" s="49"/>
      <c r="EC378" s="49"/>
      <c r="ED378" s="49"/>
      <c r="EE378" s="49"/>
      <c r="EF378" s="49"/>
      <c r="EG378" s="49"/>
      <c r="EH378" s="49"/>
      <c r="EI378" s="49"/>
      <c r="EJ378" s="49"/>
      <c r="EK378" s="49"/>
      <c r="EL378" s="49"/>
      <c r="EM378" s="49"/>
      <c r="EN378" s="49"/>
      <c r="EO378" s="49"/>
      <c r="EP378" s="49"/>
      <c r="EQ378" s="49"/>
      <c r="ER378" s="49"/>
      <c r="ES378" s="49"/>
      <c r="ET378" s="49"/>
      <c r="EU378" s="49"/>
      <c r="EV378" s="49"/>
      <c r="EW378" s="49"/>
      <c r="EX378" s="49"/>
      <c r="EY378" s="49"/>
      <c r="EZ378" s="49"/>
      <c r="FA378" s="49"/>
      <c r="FB378" s="49"/>
      <c r="FC378" s="49"/>
      <c r="FD378" s="49"/>
      <c r="FE378" s="49"/>
      <c r="FF378" s="49"/>
      <c r="FG378" s="49"/>
      <c r="FH378" s="49"/>
      <c r="FI378" s="49"/>
      <c r="FJ378" s="49"/>
      <c r="FK378" s="49"/>
      <c r="FL378" s="49"/>
      <c r="FM378" s="49"/>
      <c r="FN378" s="49"/>
      <c r="FO378" s="49"/>
      <c r="FP378" s="49"/>
      <c r="FQ378" s="49"/>
      <c r="FR378" s="49"/>
      <c r="FS378" s="49"/>
      <c r="FT378" s="49"/>
      <c r="FU378" s="49"/>
      <c r="FV378" s="49"/>
      <c r="FW378" s="49"/>
      <c r="FX378" s="49"/>
      <c r="FY378" s="49"/>
      <c r="FZ378" s="49"/>
      <c r="GA378" s="49"/>
      <c r="GB378" s="49"/>
      <c r="GC378" s="49"/>
      <c r="GD378" s="49"/>
      <c r="GE378" s="49"/>
      <c r="GF378" s="49"/>
      <c r="GG378" s="49"/>
      <c r="GH378" s="49"/>
      <c r="GI378" s="49"/>
      <c r="GJ378" s="49"/>
      <c r="GK378" s="49"/>
      <c r="GL378" s="49"/>
      <c r="GM378" s="49"/>
      <c r="GN378" s="49"/>
      <c r="GO378" s="49"/>
      <c r="GP378" s="49"/>
      <c r="GQ378" s="49"/>
      <c r="GR378" s="49"/>
      <c r="GS378" s="49"/>
      <c r="GT378" s="49"/>
      <c r="GU378" s="49"/>
      <c r="GV378" s="49"/>
      <c r="GW378" s="49"/>
      <c r="GX378" s="49"/>
      <c r="GY378" s="49"/>
      <c r="GZ378" s="49"/>
      <c r="HA378" s="49"/>
      <c r="HB378" s="49"/>
      <c r="HC378" s="49"/>
      <c r="HD378" s="49"/>
      <c r="HE378" s="49"/>
      <c r="HF378" s="49"/>
      <c r="HG378" s="49"/>
      <c r="HH378" s="49"/>
      <c r="HI378" s="49"/>
      <c r="HJ378" s="49"/>
      <c r="HK378" s="49"/>
      <c r="HL378" s="49"/>
      <c r="HM378" s="49"/>
      <c r="HN378" s="49"/>
      <c r="HO378" s="49"/>
      <c r="HP378" s="49"/>
      <c r="HQ378" s="49"/>
      <c r="HR378" s="49"/>
      <c r="HS378" s="49"/>
      <c r="HT378" s="49"/>
      <c r="HU378" s="49"/>
      <c r="HV378" s="49"/>
      <c r="HW378" s="49"/>
      <c r="HX378" s="49"/>
      <c r="HY378" s="49"/>
      <c r="HZ378" s="49"/>
      <c r="IA378" s="49"/>
      <c r="IB378" s="49"/>
      <c r="IC378" s="49"/>
      <c r="ID378" s="49"/>
      <c r="IE378" s="49"/>
      <c r="IF378" s="49"/>
      <c r="IG378" s="49"/>
      <c r="IH378" s="49"/>
      <c r="II378" s="49"/>
      <c r="IJ378" s="49"/>
      <c r="IK378" s="49"/>
      <c r="IL378" s="49"/>
      <c r="IM378" s="49"/>
      <c r="IN378" s="49"/>
      <c r="IO378" s="49"/>
      <c r="IP378" s="49"/>
      <c r="IQ378" s="49"/>
      <c r="IR378" s="49"/>
      <c r="IS378" s="49"/>
      <c r="IT378" s="49"/>
    </row>
    <row r="379" spans="4:254" ht="12.75">
      <c r="D379" s="16"/>
      <c r="E379" s="16"/>
      <c r="F379" s="16"/>
      <c r="G379" s="16"/>
      <c r="H379" s="16"/>
      <c r="I379" s="16"/>
      <c r="J379" s="12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49"/>
      <c r="BB379" s="49"/>
      <c r="BC379" s="49"/>
      <c r="BD379" s="49"/>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9"/>
      <c r="CD379" s="49"/>
      <c r="CE379" s="49"/>
      <c r="CF379" s="49"/>
      <c r="CG379" s="49"/>
      <c r="CH379" s="49"/>
      <c r="CI379" s="49"/>
      <c r="CJ379" s="49"/>
      <c r="CK379" s="49"/>
      <c r="CL379" s="49"/>
      <c r="CM379" s="49"/>
      <c r="CN379" s="49"/>
      <c r="CO379" s="49"/>
      <c r="CP379" s="49"/>
      <c r="CQ379" s="49"/>
      <c r="CR379" s="49"/>
      <c r="CS379" s="49"/>
      <c r="CT379" s="49"/>
      <c r="CU379" s="49"/>
      <c r="CV379" s="49"/>
      <c r="CW379" s="49"/>
      <c r="CX379" s="49"/>
      <c r="CY379" s="49"/>
      <c r="CZ379" s="49"/>
      <c r="DA379" s="49"/>
      <c r="DB379" s="49"/>
      <c r="DC379" s="49"/>
      <c r="DD379" s="49"/>
      <c r="DE379" s="49"/>
      <c r="DF379" s="49"/>
      <c r="DG379" s="49"/>
      <c r="DH379" s="49"/>
      <c r="DI379" s="49"/>
      <c r="DJ379" s="49"/>
      <c r="DK379" s="49"/>
      <c r="DL379" s="49"/>
      <c r="DM379" s="49"/>
      <c r="DN379" s="49"/>
      <c r="DO379" s="49"/>
      <c r="DP379" s="49"/>
      <c r="DQ379" s="49"/>
      <c r="DR379" s="49"/>
      <c r="DS379" s="49"/>
      <c r="DT379" s="49"/>
      <c r="DU379" s="49"/>
      <c r="DV379" s="49"/>
      <c r="DW379" s="49"/>
      <c r="DX379" s="49"/>
      <c r="DY379" s="49"/>
      <c r="DZ379" s="49"/>
      <c r="EA379" s="49"/>
      <c r="EB379" s="49"/>
      <c r="EC379" s="49"/>
      <c r="ED379" s="49"/>
      <c r="EE379" s="49"/>
      <c r="EF379" s="49"/>
      <c r="EG379" s="49"/>
      <c r="EH379" s="49"/>
      <c r="EI379" s="49"/>
      <c r="EJ379" s="49"/>
      <c r="EK379" s="49"/>
      <c r="EL379" s="49"/>
      <c r="EM379" s="49"/>
      <c r="EN379" s="49"/>
      <c r="EO379" s="49"/>
      <c r="EP379" s="49"/>
      <c r="EQ379" s="49"/>
      <c r="ER379" s="49"/>
      <c r="ES379" s="49"/>
      <c r="ET379" s="49"/>
      <c r="EU379" s="49"/>
      <c r="EV379" s="49"/>
      <c r="EW379" s="49"/>
      <c r="EX379" s="49"/>
      <c r="EY379" s="49"/>
      <c r="EZ379" s="49"/>
      <c r="FA379" s="49"/>
      <c r="FB379" s="49"/>
      <c r="FC379" s="49"/>
      <c r="FD379" s="49"/>
      <c r="FE379" s="49"/>
      <c r="FF379" s="49"/>
      <c r="FG379" s="49"/>
      <c r="FH379" s="49"/>
      <c r="FI379" s="49"/>
      <c r="FJ379" s="49"/>
      <c r="FK379" s="49"/>
      <c r="FL379" s="49"/>
      <c r="FM379" s="49"/>
      <c r="FN379" s="49"/>
      <c r="FO379" s="49"/>
      <c r="FP379" s="49"/>
      <c r="FQ379" s="49"/>
      <c r="FR379" s="49"/>
      <c r="FS379" s="49"/>
      <c r="FT379" s="49"/>
      <c r="FU379" s="49"/>
      <c r="FV379" s="49"/>
      <c r="FW379" s="49"/>
      <c r="FX379" s="49"/>
      <c r="FY379" s="49"/>
      <c r="FZ379" s="49"/>
      <c r="GA379" s="49"/>
      <c r="GB379" s="49"/>
      <c r="GC379" s="49"/>
      <c r="GD379" s="49"/>
      <c r="GE379" s="49"/>
      <c r="GF379" s="49"/>
      <c r="GG379" s="49"/>
      <c r="GH379" s="49"/>
      <c r="GI379" s="49"/>
      <c r="GJ379" s="49"/>
      <c r="GK379" s="49"/>
      <c r="GL379" s="49"/>
      <c r="GM379" s="49"/>
      <c r="GN379" s="49"/>
      <c r="GO379" s="49"/>
      <c r="GP379" s="49"/>
      <c r="GQ379" s="49"/>
      <c r="GR379" s="49"/>
      <c r="GS379" s="49"/>
      <c r="GT379" s="49"/>
      <c r="GU379" s="49"/>
      <c r="GV379" s="49"/>
      <c r="GW379" s="49"/>
      <c r="GX379" s="49"/>
      <c r="GY379" s="49"/>
      <c r="GZ379" s="49"/>
      <c r="HA379" s="49"/>
      <c r="HB379" s="49"/>
      <c r="HC379" s="49"/>
      <c r="HD379" s="49"/>
      <c r="HE379" s="49"/>
      <c r="HF379" s="49"/>
      <c r="HG379" s="49"/>
      <c r="HH379" s="49"/>
      <c r="HI379" s="49"/>
      <c r="HJ379" s="49"/>
      <c r="HK379" s="49"/>
      <c r="HL379" s="49"/>
      <c r="HM379" s="49"/>
      <c r="HN379" s="49"/>
      <c r="HO379" s="49"/>
      <c r="HP379" s="49"/>
      <c r="HQ379" s="49"/>
      <c r="HR379" s="49"/>
      <c r="HS379" s="49"/>
      <c r="HT379" s="49"/>
      <c r="HU379" s="49"/>
      <c r="HV379" s="49"/>
      <c r="HW379" s="49"/>
      <c r="HX379" s="49"/>
      <c r="HY379" s="49"/>
      <c r="HZ379" s="49"/>
      <c r="IA379" s="49"/>
      <c r="IB379" s="49"/>
      <c r="IC379" s="49"/>
      <c r="ID379" s="49"/>
      <c r="IE379" s="49"/>
      <c r="IF379" s="49"/>
      <c r="IG379" s="49"/>
      <c r="IH379" s="49"/>
      <c r="II379" s="49"/>
      <c r="IJ379" s="49"/>
      <c r="IK379" s="49"/>
      <c r="IL379" s="49"/>
      <c r="IM379" s="49"/>
      <c r="IN379" s="49"/>
      <c r="IO379" s="49"/>
      <c r="IP379" s="49"/>
      <c r="IQ379" s="49"/>
      <c r="IR379" s="49"/>
      <c r="IS379" s="49"/>
      <c r="IT379" s="49"/>
    </row>
    <row r="380" spans="4:254" ht="12.75">
      <c r="D380" s="16"/>
      <c r="E380" s="16"/>
      <c r="F380" s="16"/>
      <c r="G380" s="16"/>
      <c r="H380" s="16"/>
      <c r="I380" s="16"/>
      <c r="J380" s="12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9"/>
      <c r="CD380" s="49"/>
      <c r="CE380" s="49"/>
      <c r="CF380" s="49"/>
      <c r="CG380" s="49"/>
      <c r="CH380" s="49"/>
      <c r="CI380" s="49"/>
      <c r="CJ380" s="49"/>
      <c r="CK380" s="49"/>
      <c r="CL380" s="49"/>
      <c r="CM380" s="49"/>
      <c r="CN380" s="49"/>
      <c r="CO380" s="49"/>
      <c r="CP380" s="49"/>
      <c r="CQ380" s="49"/>
      <c r="CR380" s="49"/>
      <c r="CS380" s="49"/>
      <c r="CT380" s="49"/>
      <c r="CU380" s="49"/>
      <c r="CV380" s="49"/>
      <c r="CW380" s="49"/>
      <c r="CX380" s="49"/>
      <c r="CY380" s="49"/>
      <c r="CZ380" s="49"/>
      <c r="DA380" s="49"/>
      <c r="DB380" s="49"/>
      <c r="DC380" s="49"/>
      <c r="DD380" s="49"/>
      <c r="DE380" s="49"/>
      <c r="DF380" s="49"/>
      <c r="DG380" s="49"/>
      <c r="DH380" s="49"/>
      <c r="DI380" s="49"/>
      <c r="DJ380" s="49"/>
      <c r="DK380" s="49"/>
      <c r="DL380" s="49"/>
      <c r="DM380" s="49"/>
      <c r="DN380" s="49"/>
      <c r="DO380" s="49"/>
      <c r="DP380" s="49"/>
      <c r="DQ380" s="49"/>
      <c r="DR380" s="49"/>
      <c r="DS380" s="49"/>
      <c r="DT380" s="49"/>
      <c r="DU380" s="49"/>
      <c r="DV380" s="49"/>
      <c r="DW380" s="49"/>
      <c r="DX380" s="49"/>
      <c r="DY380" s="49"/>
      <c r="DZ380" s="49"/>
      <c r="EA380" s="49"/>
      <c r="EB380" s="49"/>
      <c r="EC380" s="49"/>
      <c r="ED380" s="49"/>
      <c r="EE380" s="49"/>
      <c r="EF380" s="49"/>
      <c r="EG380" s="49"/>
      <c r="EH380" s="49"/>
      <c r="EI380" s="49"/>
      <c r="EJ380" s="49"/>
      <c r="EK380" s="49"/>
      <c r="EL380" s="49"/>
      <c r="EM380" s="49"/>
      <c r="EN380" s="49"/>
      <c r="EO380" s="49"/>
      <c r="EP380" s="49"/>
      <c r="EQ380" s="49"/>
      <c r="ER380" s="49"/>
      <c r="ES380" s="49"/>
      <c r="ET380" s="49"/>
      <c r="EU380" s="49"/>
      <c r="EV380" s="49"/>
      <c r="EW380" s="49"/>
      <c r="EX380" s="49"/>
      <c r="EY380" s="49"/>
      <c r="EZ380" s="49"/>
      <c r="FA380" s="49"/>
      <c r="FB380" s="49"/>
      <c r="FC380" s="49"/>
      <c r="FD380" s="49"/>
      <c r="FE380" s="49"/>
      <c r="FF380" s="49"/>
      <c r="FG380" s="49"/>
      <c r="FH380" s="49"/>
      <c r="FI380" s="49"/>
      <c r="FJ380" s="49"/>
      <c r="FK380" s="49"/>
      <c r="FL380" s="49"/>
      <c r="FM380" s="49"/>
      <c r="FN380" s="49"/>
      <c r="FO380" s="49"/>
      <c r="FP380" s="49"/>
      <c r="FQ380" s="49"/>
      <c r="FR380" s="49"/>
      <c r="FS380" s="49"/>
      <c r="FT380" s="49"/>
      <c r="FU380" s="49"/>
      <c r="FV380" s="49"/>
      <c r="FW380" s="49"/>
      <c r="FX380" s="49"/>
      <c r="FY380" s="49"/>
      <c r="FZ380" s="49"/>
      <c r="GA380" s="49"/>
      <c r="GB380" s="49"/>
      <c r="GC380" s="49"/>
      <c r="GD380" s="49"/>
      <c r="GE380" s="49"/>
      <c r="GF380" s="49"/>
      <c r="GG380" s="49"/>
      <c r="GH380" s="49"/>
      <c r="GI380" s="49"/>
      <c r="GJ380" s="49"/>
      <c r="GK380" s="49"/>
      <c r="GL380" s="49"/>
      <c r="GM380" s="49"/>
      <c r="GN380" s="49"/>
      <c r="GO380" s="49"/>
      <c r="GP380" s="49"/>
      <c r="GQ380" s="49"/>
      <c r="GR380" s="49"/>
      <c r="GS380" s="49"/>
      <c r="GT380" s="49"/>
      <c r="GU380" s="49"/>
      <c r="GV380" s="49"/>
      <c r="GW380" s="49"/>
      <c r="GX380" s="49"/>
      <c r="GY380" s="49"/>
      <c r="GZ380" s="49"/>
      <c r="HA380" s="49"/>
      <c r="HB380" s="49"/>
      <c r="HC380" s="49"/>
      <c r="HD380" s="49"/>
      <c r="HE380" s="49"/>
      <c r="HF380" s="49"/>
      <c r="HG380" s="49"/>
      <c r="HH380" s="49"/>
      <c r="HI380" s="49"/>
      <c r="HJ380" s="49"/>
      <c r="HK380" s="49"/>
      <c r="HL380" s="49"/>
      <c r="HM380" s="49"/>
      <c r="HN380" s="49"/>
      <c r="HO380" s="49"/>
      <c r="HP380" s="49"/>
      <c r="HQ380" s="49"/>
      <c r="HR380" s="49"/>
      <c r="HS380" s="49"/>
      <c r="HT380" s="49"/>
      <c r="HU380" s="49"/>
      <c r="HV380" s="49"/>
      <c r="HW380" s="49"/>
      <c r="HX380" s="49"/>
      <c r="HY380" s="49"/>
      <c r="HZ380" s="49"/>
      <c r="IA380" s="49"/>
      <c r="IB380" s="49"/>
      <c r="IC380" s="49"/>
      <c r="ID380" s="49"/>
      <c r="IE380" s="49"/>
      <c r="IF380" s="49"/>
      <c r="IG380" s="49"/>
      <c r="IH380" s="49"/>
      <c r="II380" s="49"/>
      <c r="IJ380" s="49"/>
      <c r="IK380" s="49"/>
      <c r="IL380" s="49"/>
      <c r="IM380" s="49"/>
      <c r="IN380" s="49"/>
      <c r="IO380" s="49"/>
      <c r="IP380" s="49"/>
      <c r="IQ380" s="49"/>
      <c r="IR380" s="49"/>
      <c r="IS380" s="49"/>
      <c r="IT380" s="49"/>
    </row>
    <row r="381" spans="4:254" ht="12.75">
      <c r="D381" s="16"/>
      <c r="E381" s="16"/>
      <c r="F381" s="16"/>
      <c r="G381" s="16"/>
      <c r="H381" s="16"/>
      <c r="I381" s="16"/>
      <c r="J381" s="12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9"/>
      <c r="CD381" s="49"/>
      <c r="CE381" s="49"/>
      <c r="CF381" s="49"/>
      <c r="CG381" s="49"/>
      <c r="CH381" s="49"/>
      <c r="CI381" s="49"/>
      <c r="CJ381" s="49"/>
      <c r="CK381" s="49"/>
      <c r="CL381" s="49"/>
      <c r="CM381" s="49"/>
      <c r="CN381" s="49"/>
      <c r="CO381" s="49"/>
      <c r="CP381" s="49"/>
      <c r="CQ381" s="49"/>
      <c r="CR381" s="49"/>
      <c r="CS381" s="49"/>
      <c r="CT381" s="49"/>
      <c r="CU381" s="49"/>
      <c r="CV381" s="49"/>
      <c r="CW381" s="49"/>
      <c r="CX381" s="49"/>
      <c r="CY381" s="49"/>
      <c r="CZ381" s="49"/>
      <c r="DA381" s="49"/>
      <c r="DB381" s="49"/>
      <c r="DC381" s="49"/>
      <c r="DD381" s="49"/>
      <c r="DE381" s="49"/>
      <c r="DF381" s="49"/>
      <c r="DG381" s="49"/>
      <c r="DH381" s="49"/>
      <c r="DI381" s="49"/>
      <c r="DJ381" s="49"/>
      <c r="DK381" s="49"/>
      <c r="DL381" s="49"/>
      <c r="DM381" s="49"/>
      <c r="DN381" s="49"/>
      <c r="DO381" s="49"/>
      <c r="DP381" s="49"/>
      <c r="DQ381" s="49"/>
      <c r="DR381" s="49"/>
      <c r="DS381" s="49"/>
      <c r="DT381" s="49"/>
      <c r="DU381" s="49"/>
      <c r="DV381" s="49"/>
      <c r="DW381" s="49"/>
      <c r="DX381" s="49"/>
      <c r="DY381" s="49"/>
      <c r="DZ381" s="49"/>
      <c r="EA381" s="49"/>
      <c r="EB381" s="49"/>
      <c r="EC381" s="49"/>
      <c r="ED381" s="49"/>
      <c r="EE381" s="49"/>
      <c r="EF381" s="49"/>
      <c r="EG381" s="49"/>
      <c r="EH381" s="49"/>
      <c r="EI381" s="49"/>
      <c r="EJ381" s="49"/>
      <c r="EK381" s="49"/>
      <c r="EL381" s="49"/>
      <c r="EM381" s="49"/>
      <c r="EN381" s="49"/>
      <c r="EO381" s="49"/>
      <c r="EP381" s="49"/>
      <c r="EQ381" s="49"/>
      <c r="ER381" s="49"/>
      <c r="ES381" s="49"/>
      <c r="ET381" s="49"/>
      <c r="EU381" s="49"/>
      <c r="EV381" s="49"/>
      <c r="EW381" s="49"/>
      <c r="EX381" s="49"/>
      <c r="EY381" s="49"/>
      <c r="EZ381" s="49"/>
      <c r="FA381" s="49"/>
      <c r="FB381" s="49"/>
      <c r="FC381" s="49"/>
      <c r="FD381" s="49"/>
      <c r="FE381" s="49"/>
      <c r="FF381" s="49"/>
      <c r="FG381" s="49"/>
      <c r="FH381" s="49"/>
      <c r="FI381" s="49"/>
      <c r="FJ381" s="49"/>
      <c r="FK381" s="49"/>
      <c r="FL381" s="49"/>
      <c r="FM381" s="49"/>
      <c r="FN381" s="49"/>
      <c r="FO381" s="49"/>
      <c r="FP381" s="49"/>
      <c r="FQ381" s="49"/>
      <c r="FR381" s="49"/>
      <c r="FS381" s="49"/>
      <c r="FT381" s="49"/>
      <c r="FU381" s="49"/>
      <c r="FV381" s="49"/>
      <c r="FW381" s="49"/>
      <c r="FX381" s="49"/>
      <c r="FY381" s="49"/>
      <c r="FZ381" s="49"/>
      <c r="GA381" s="49"/>
      <c r="GB381" s="49"/>
      <c r="GC381" s="49"/>
      <c r="GD381" s="49"/>
      <c r="GE381" s="49"/>
      <c r="GF381" s="49"/>
      <c r="GG381" s="49"/>
      <c r="GH381" s="49"/>
      <c r="GI381" s="49"/>
      <c r="GJ381" s="49"/>
      <c r="GK381" s="49"/>
      <c r="GL381" s="49"/>
      <c r="GM381" s="49"/>
      <c r="GN381" s="49"/>
      <c r="GO381" s="49"/>
      <c r="GP381" s="49"/>
      <c r="GQ381" s="49"/>
      <c r="GR381" s="49"/>
      <c r="GS381" s="49"/>
      <c r="GT381" s="49"/>
      <c r="GU381" s="49"/>
      <c r="GV381" s="49"/>
      <c r="GW381" s="49"/>
      <c r="GX381" s="49"/>
      <c r="GY381" s="49"/>
      <c r="GZ381" s="49"/>
      <c r="HA381" s="49"/>
      <c r="HB381" s="49"/>
      <c r="HC381" s="49"/>
      <c r="HD381" s="49"/>
      <c r="HE381" s="49"/>
      <c r="HF381" s="49"/>
      <c r="HG381" s="49"/>
      <c r="HH381" s="49"/>
      <c r="HI381" s="49"/>
      <c r="HJ381" s="49"/>
      <c r="HK381" s="49"/>
      <c r="HL381" s="49"/>
      <c r="HM381" s="49"/>
      <c r="HN381" s="49"/>
      <c r="HO381" s="49"/>
      <c r="HP381" s="49"/>
      <c r="HQ381" s="49"/>
      <c r="HR381" s="49"/>
      <c r="HS381" s="49"/>
      <c r="HT381" s="49"/>
      <c r="HU381" s="49"/>
      <c r="HV381" s="49"/>
      <c r="HW381" s="49"/>
      <c r="HX381" s="49"/>
      <c r="HY381" s="49"/>
      <c r="HZ381" s="49"/>
      <c r="IA381" s="49"/>
      <c r="IB381" s="49"/>
      <c r="IC381" s="49"/>
      <c r="ID381" s="49"/>
      <c r="IE381" s="49"/>
      <c r="IF381" s="49"/>
      <c r="IG381" s="49"/>
      <c r="IH381" s="49"/>
      <c r="II381" s="49"/>
      <c r="IJ381" s="49"/>
      <c r="IK381" s="49"/>
      <c r="IL381" s="49"/>
      <c r="IM381" s="49"/>
      <c r="IN381" s="49"/>
      <c r="IO381" s="49"/>
      <c r="IP381" s="49"/>
      <c r="IQ381" s="49"/>
      <c r="IR381" s="49"/>
      <c r="IS381" s="49"/>
      <c r="IT381" s="49"/>
    </row>
    <row r="382" spans="4:254" ht="12.75">
      <c r="D382" s="16"/>
      <c r="E382" s="16"/>
      <c r="F382" s="16"/>
      <c r="G382" s="16"/>
      <c r="H382" s="16"/>
      <c r="I382" s="16"/>
      <c r="J382" s="12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49"/>
      <c r="CK382" s="49"/>
      <c r="CL382" s="49"/>
      <c r="CM382" s="49"/>
      <c r="CN382" s="49"/>
      <c r="CO382" s="49"/>
      <c r="CP382" s="49"/>
      <c r="CQ382" s="49"/>
      <c r="CR382" s="49"/>
      <c r="CS382" s="49"/>
      <c r="CT382" s="49"/>
      <c r="CU382" s="49"/>
      <c r="CV382" s="49"/>
      <c r="CW382" s="49"/>
      <c r="CX382" s="49"/>
      <c r="CY382" s="49"/>
      <c r="CZ382" s="49"/>
      <c r="DA382" s="49"/>
      <c r="DB382" s="49"/>
      <c r="DC382" s="49"/>
      <c r="DD382" s="49"/>
      <c r="DE382" s="49"/>
      <c r="DF382" s="49"/>
      <c r="DG382" s="49"/>
      <c r="DH382" s="49"/>
      <c r="DI382" s="49"/>
      <c r="DJ382" s="49"/>
      <c r="DK382" s="49"/>
      <c r="DL382" s="49"/>
      <c r="DM382" s="49"/>
      <c r="DN382" s="49"/>
      <c r="DO382" s="49"/>
      <c r="DP382" s="49"/>
      <c r="DQ382" s="49"/>
      <c r="DR382" s="49"/>
      <c r="DS382" s="49"/>
      <c r="DT382" s="49"/>
      <c r="DU382" s="49"/>
      <c r="DV382" s="49"/>
      <c r="DW382" s="49"/>
      <c r="DX382" s="49"/>
      <c r="DY382" s="49"/>
      <c r="DZ382" s="49"/>
      <c r="EA382" s="49"/>
      <c r="EB382" s="49"/>
      <c r="EC382" s="49"/>
      <c r="ED382" s="49"/>
      <c r="EE382" s="49"/>
      <c r="EF382" s="49"/>
      <c r="EG382" s="49"/>
      <c r="EH382" s="49"/>
      <c r="EI382" s="49"/>
      <c r="EJ382" s="49"/>
      <c r="EK382" s="49"/>
      <c r="EL382" s="49"/>
      <c r="EM382" s="49"/>
      <c r="EN382" s="49"/>
      <c r="EO382" s="49"/>
      <c r="EP382" s="49"/>
      <c r="EQ382" s="49"/>
      <c r="ER382" s="49"/>
      <c r="ES382" s="49"/>
      <c r="ET382" s="49"/>
      <c r="EU382" s="49"/>
      <c r="EV382" s="49"/>
      <c r="EW382" s="49"/>
      <c r="EX382" s="49"/>
      <c r="EY382" s="49"/>
      <c r="EZ382" s="49"/>
      <c r="FA382" s="49"/>
      <c r="FB382" s="49"/>
      <c r="FC382" s="49"/>
      <c r="FD382" s="49"/>
      <c r="FE382" s="49"/>
      <c r="FF382" s="49"/>
      <c r="FG382" s="49"/>
      <c r="FH382" s="49"/>
      <c r="FI382" s="49"/>
      <c r="FJ382" s="49"/>
      <c r="FK382" s="49"/>
      <c r="FL382" s="49"/>
      <c r="FM382" s="49"/>
      <c r="FN382" s="49"/>
      <c r="FO382" s="49"/>
      <c r="FP382" s="49"/>
      <c r="FQ382" s="49"/>
      <c r="FR382" s="49"/>
      <c r="FS382" s="49"/>
      <c r="FT382" s="49"/>
      <c r="FU382" s="49"/>
      <c r="FV382" s="49"/>
      <c r="FW382" s="49"/>
      <c r="FX382" s="49"/>
      <c r="FY382" s="49"/>
      <c r="FZ382" s="49"/>
      <c r="GA382" s="49"/>
      <c r="GB382" s="49"/>
      <c r="GC382" s="49"/>
      <c r="GD382" s="49"/>
      <c r="GE382" s="49"/>
      <c r="GF382" s="49"/>
      <c r="GG382" s="49"/>
      <c r="GH382" s="49"/>
      <c r="GI382" s="49"/>
      <c r="GJ382" s="49"/>
      <c r="GK382" s="49"/>
      <c r="GL382" s="49"/>
      <c r="GM382" s="49"/>
      <c r="GN382" s="49"/>
      <c r="GO382" s="49"/>
      <c r="GP382" s="49"/>
      <c r="GQ382" s="49"/>
      <c r="GR382" s="49"/>
      <c r="GS382" s="49"/>
      <c r="GT382" s="49"/>
      <c r="GU382" s="49"/>
      <c r="GV382" s="49"/>
      <c r="GW382" s="49"/>
      <c r="GX382" s="49"/>
      <c r="GY382" s="49"/>
      <c r="GZ382" s="49"/>
      <c r="HA382" s="49"/>
      <c r="HB382" s="49"/>
      <c r="HC382" s="49"/>
      <c r="HD382" s="49"/>
      <c r="HE382" s="49"/>
      <c r="HF382" s="49"/>
      <c r="HG382" s="49"/>
      <c r="HH382" s="49"/>
      <c r="HI382" s="49"/>
      <c r="HJ382" s="49"/>
      <c r="HK382" s="49"/>
      <c r="HL382" s="49"/>
      <c r="HM382" s="49"/>
      <c r="HN382" s="49"/>
      <c r="HO382" s="49"/>
      <c r="HP382" s="49"/>
      <c r="HQ382" s="49"/>
      <c r="HR382" s="49"/>
      <c r="HS382" s="49"/>
      <c r="HT382" s="49"/>
      <c r="HU382" s="49"/>
      <c r="HV382" s="49"/>
      <c r="HW382" s="49"/>
      <c r="HX382" s="49"/>
      <c r="HY382" s="49"/>
      <c r="HZ382" s="49"/>
      <c r="IA382" s="49"/>
      <c r="IB382" s="49"/>
      <c r="IC382" s="49"/>
      <c r="ID382" s="49"/>
      <c r="IE382" s="49"/>
      <c r="IF382" s="49"/>
      <c r="IG382" s="49"/>
      <c r="IH382" s="49"/>
      <c r="II382" s="49"/>
      <c r="IJ382" s="49"/>
      <c r="IK382" s="49"/>
      <c r="IL382" s="49"/>
      <c r="IM382" s="49"/>
      <c r="IN382" s="49"/>
      <c r="IO382" s="49"/>
      <c r="IP382" s="49"/>
      <c r="IQ382" s="49"/>
      <c r="IR382" s="49"/>
      <c r="IS382" s="49"/>
      <c r="IT382" s="49"/>
    </row>
    <row r="383" spans="4:254" ht="12.75">
      <c r="D383" s="16"/>
      <c r="E383" s="16"/>
      <c r="F383" s="16"/>
      <c r="G383" s="16"/>
      <c r="H383" s="16"/>
      <c r="I383" s="16"/>
      <c r="J383" s="12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9"/>
      <c r="CD383" s="49"/>
      <c r="CE383" s="49"/>
      <c r="CF383" s="49"/>
      <c r="CG383" s="49"/>
      <c r="CH383" s="49"/>
      <c r="CI383" s="49"/>
      <c r="CJ383" s="49"/>
      <c r="CK383" s="49"/>
      <c r="CL383" s="49"/>
      <c r="CM383" s="49"/>
      <c r="CN383" s="49"/>
      <c r="CO383" s="49"/>
      <c r="CP383" s="49"/>
      <c r="CQ383" s="49"/>
      <c r="CR383" s="49"/>
      <c r="CS383" s="49"/>
      <c r="CT383" s="49"/>
      <c r="CU383" s="49"/>
      <c r="CV383" s="49"/>
      <c r="CW383" s="49"/>
      <c r="CX383" s="49"/>
      <c r="CY383" s="49"/>
      <c r="CZ383" s="49"/>
      <c r="DA383" s="49"/>
      <c r="DB383" s="49"/>
      <c r="DC383" s="49"/>
      <c r="DD383" s="49"/>
      <c r="DE383" s="49"/>
      <c r="DF383" s="49"/>
      <c r="DG383" s="49"/>
      <c r="DH383" s="49"/>
      <c r="DI383" s="49"/>
      <c r="DJ383" s="49"/>
      <c r="DK383" s="49"/>
      <c r="DL383" s="49"/>
      <c r="DM383" s="49"/>
      <c r="DN383" s="49"/>
      <c r="DO383" s="49"/>
      <c r="DP383" s="49"/>
      <c r="DQ383" s="49"/>
      <c r="DR383" s="49"/>
      <c r="DS383" s="49"/>
      <c r="DT383" s="49"/>
      <c r="DU383" s="49"/>
      <c r="DV383" s="49"/>
      <c r="DW383" s="49"/>
      <c r="DX383" s="49"/>
      <c r="DY383" s="49"/>
      <c r="DZ383" s="49"/>
      <c r="EA383" s="49"/>
      <c r="EB383" s="49"/>
      <c r="EC383" s="49"/>
      <c r="ED383" s="49"/>
      <c r="EE383" s="49"/>
      <c r="EF383" s="49"/>
      <c r="EG383" s="49"/>
      <c r="EH383" s="49"/>
      <c r="EI383" s="49"/>
      <c r="EJ383" s="49"/>
      <c r="EK383" s="49"/>
      <c r="EL383" s="49"/>
      <c r="EM383" s="49"/>
      <c r="EN383" s="49"/>
      <c r="EO383" s="49"/>
      <c r="EP383" s="49"/>
      <c r="EQ383" s="49"/>
      <c r="ER383" s="49"/>
      <c r="ES383" s="49"/>
      <c r="ET383" s="49"/>
      <c r="EU383" s="49"/>
      <c r="EV383" s="49"/>
      <c r="EW383" s="49"/>
      <c r="EX383" s="49"/>
      <c r="EY383" s="49"/>
      <c r="EZ383" s="49"/>
      <c r="FA383" s="49"/>
      <c r="FB383" s="49"/>
      <c r="FC383" s="49"/>
      <c r="FD383" s="49"/>
      <c r="FE383" s="49"/>
      <c r="FF383" s="49"/>
      <c r="FG383" s="49"/>
      <c r="FH383" s="49"/>
      <c r="FI383" s="49"/>
      <c r="FJ383" s="49"/>
      <c r="FK383" s="49"/>
      <c r="FL383" s="49"/>
      <c r="FM383" s="49"/>
      <c r="FN383" s="49"/>
      <c r="FO383" s="49"/>
      <c r="FP383" s="49"/>
      <c r="FQ383" s="49"/>
      <c r="FR383" s="49"/>
      <c r="FS383" s="49"/>
      <c r="FT383" s="49"/>
      <c r="FU383" s="49"/>
      <c r="FV383" s="49"/>
      <c r="FW383" s="49"/>
      <c r="FX383" s="49"/>
      <c r="FY383" s="49"/>
      <c r="FZ383" s="49"/>
      <c r="GA383" s="49"/>
      <c r="GB383" s="49"/>
      <c r="GC383" s="49"/>
      <c r="GD383" s="49"/>
      <c r="GE383" s="49"/>
      <c r="GF383" s="49"/>
      <c r="GG383" s="49"/>
      <c r="GH383" s="49"/>
      <c r="GI383" s="49"/>
      <c r="GJ383" s="49"/>
      <c r="GK383" s="49"/>
      <c r="GL383" s="49"/>
      <c r="GM383" s="49"/>
      <c r="GN383" s="49"/>
      <c r="GO383" s="49"/>
      <c r="GP383" s="49"/>
      <c r="GQ383" s="49"/>
      <c r="GR383" s="49"/>
      <c r="GS383" s="49"/>
      <c r="GT383" s="49"/>
      <c r="GU383" s="49"/>
      <c r="GV383" s="49"/>
      <c r="GW383" s="49"/>
      <c r="GX383" s="49"/>
      <c r="GY383" s="49"/>
      <c r="GZ383" s="49"/>
      <c r="HA383" s="49"/>
      <c r="HB383" s="49"/>
      <c r="HC383" s="49"/>
      <c r="HD383" s="49"/>
      <c r="HE383" s="49"/>
      <c r="HF383" s="49"/>
      <c r="HG383" s="49"/>
      <c r="HH383" s="49"/>
      <c r="HI383" s="49"/>
      <c r="HJ383" s="49"/>
      <c r="HK383" s="49"/>
      <c r="HL383" s="49"/>
      <c r="HM383" s="49"/>
      <c r="HN383" s="49"/>
      <c r="HO383" s="49"/>
      <c r="HP383" s="49"/>
      <c r="HQ383" s="49"/>
      <c r="HR383" s="49"/>
      <c r="HS383" s="49"/>
      <c r="HT383" s="49"/>
      <c r="HU383" s="49"/>
      <c r="HV383" s="49"/>
      <c r="HW383" s="49"/>
      <c r="HX383" s="49"/>
      <c r="HY383" s="49"/>
      <c r="HZ383" s="49"/>
      <c r="IA383" s="49"/>
      <c r="IB383" s="49"/>
      <c r="IC383" s="49"/>
      <c r="ID383" s="49"/>
      <c r="IE383" s="49"/>
      <c r="IF383" s="49"/>
      <c r="IG383" s="49"/>
      <c r="IH383" s="49"/>
      <c r="II383" s="49"/>
      <c r="IJ383" s="49"/>
      <c r="IK383" s="49"/>
      <c r="IL383" s="49"/>
      <c r="IM383" s="49"/>
      <c r="IN383" s="49"/>
      <c r="IO383" s="49"/>
      <c r="IP383" s="49"/>
      <c r="IQ383" s="49"/>
      <c r="IR383" s="49"/>
      <c r="IS383" s="49"/>
      <c r="IT383" s="49"/>
    </row>
    <row r="384" spans="11:254" ht="12.75">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9"/>
      <c r="CD384" s="49"/>
      <c r="CE384" s="49"/>
      <c r="CF384" s="49"/>
      <c r="CG384" s="49"/>
      <c r="CH384" s="49"/>
      <c r="CI384" s="49"/>
      <c r="CJ384" s="49"/>
      <c r="CK384" s="49"/>
      <c r="CL384" s="49"/>
      <c r="CM384" s="49"/>
      <c r="CN384" s="49"/>
      <c r="CO384" s="49"/>
      <c r="CP384" s="49"/>
      <c r="CQ384" s="49"/>
      <c r="CR384" s="49"/>
      <c r="CS384" s="49"/>
      <c r="CT384" s="49"/>
      <c r="CU384" s="49"/>
      <c r="CV384" s="49"/>
      <c r="CW384" s="49"/>
      <c r="CX384" s="49"/>
      <c r="CY384" s="49"/>
      <c r="CZ384" s="49"/>
      <c r="DA384" s="49"/>
      <c r="DB384" s="49"/>
      <c r="DC384" s="49"/>
      <c r="DD384" s="49"/>
      <c r="DE384" s="49"/>
      <c r="DF384" s="49"/>
      <c r="DG384" s="49"/>
      <c r="DH384" s="49"/>
      <c r="DI384" s="49"/>
      <c r="DJ384" s="49"/>
      <c r="DK384" s="49"/>
      <c r="DL384" s="49"/>
      <c r="DM384" s="49"/>
      <c r="DN384" s="49"/>
      <c r="DO384" s="49"/>
      <c r="DP384" s="49"/>
      <c r="DQ384" s="49"/>
      <c r="DR384" s="49"/>
      <c r="DS384" s="49"/>
      <c r="DT384" s="49"/>
      <c r="DU384" s="49"/>
      <c r="DV384" s="49"/>
      <c r="DW384" s="49"/>
      <c r="DX384" s="49"/>
      <c r="DY384" s="49"/>
      <c r="DZ384" s="49"/>
      <c r="EA384" s="49"/>
      <c r="EB384" s="49"/>
      <c r="EC384" s="49"/>
      <c r="ED384" s="49"/>
      <c r="EE384" s="49"/>
      <c r="EF384" s="49"/>
      <c r="EG384" s="49"/>
      <c r="EH384" s="49"/>
      <c r="EI384" s="49"/>
      <c r="EJ384" s="49"/>
      <c r="EK384" s="49"/>
      <c r="EL384" s="49"/>
      <c r="EM384" s="49"/>
      <c r="EN384" s="49"/>
      <c r="EO384" s="49"/>
      <c r="EP384" s="49"/>
      <c r="EQ384" s="49"/>
      <c r="ER384" s="49"/>
      <c r="ES384" s="49"/>
      <c r="ET384" s="49"/>
      <c r="EU384" s="49"/>
      <c r="EV384" s="49"/>
      <c r="EW384" s="49"/>
      <c r="EX384" s="49"/>
      <c r="EY384" s="49"/>
      <c r="EZ384" s="49"/>
      <c r="FA384" s="49"/>
      <c r="FB384" s="49"/>
      <c r="FC384" s="49"/>
      <c r="FD384" s="49"/>
      <c r="FE384" s="49"/>
      <c r="FF384" s="49"/>
      <c r="FG384" s="49"/>
      <c r="FH384" s="49"/>
      <c r="FI384" s="49"/>
      <c r="FJ384" s="49"/>
      <c r="FK384" s="49"/>
      <c r="FL384" s="49"/>
      <c r="FM384" s="49"/>
      <c r="FN384" s="49"/>
      <c r="FO384" s="49"/>
      <c r="FP384" s="49"/>
      <c r="FQ384" s="49"/>
      <c r="FR384" s="49"/>
      <c r="FS384" s="49"/>
      <c r="FT384" s="49"/>
      <c r="FU384" s="49"/>
      <c r="FV384" s="49"/>
      <c r="FW384" s="49"/>
      <c r="FX384" s="49"/>
      <c r="FY384" s="49"/>
      <c r="FZ384" s="49"/>
      <c r="GA384" s="49"/>
      <c r="GB384" s="49"/>
      <c r="GC384" s="49"/>
      <c r="GD384" s="49"/>
      <c r="GE384" s="49"/>
      <c r="GF384" s="49"/>
      <c r="GG384" s="49"/>
      <c r="GH384" s="49"/>
      <c r="GI384" s="49"/>
      <c r="GJ384" s="49"/>
      <c r="GK384" s="49"/>
      <c r="GL384" s="49"/>
      <c r="GM384" s="49"/>
      <c r="GN384" s="49"/>
      <c r="GO384" s="49"/>
      <c r="GP384" s="49"/>
      <c r="GQ384" s="49"/>
      <c r="GR384" s="49"/>
      <c r="GS384" s="49"/>
      <c r="GT384" s="49"/>
      <c r="GU384" s="49"/>
      <c r="GV384" s="49"/>
      <c r="GW384" s="49"/>
      <c r="GX384" s="49"/>
      <c r="GY384" s="49"/>
      <c r="GZ384" s="49"/>
      <c r="HA384" s="49"/>
      <c r="HB384" s="49"/>
      <c r="HC384" s="49"/>
      <c r="HD384" s="49"/>
      <c r="HE384" s="49"/>
      <c r="HF384" s="49"/>
      <c r="HG384" s="49"/>
      <c r="HH384" s="49"/>
      <c r="HI384" s="49"/>
      <c r="HJ384" s="49"/>
      <c r="HK384" s="49"/>
      <c r="HL384" s="49"/>
      <c r="HM384" s="49"/>
      <c r="HN384" s="49"/>
      <c r="HO384" s="49"/>
      <c r="HP384" s="49"/>
      <c r="HQ384" s="49"/>
      <c r="HR384" s="49"/>
      <c r="HS384" s="49"/>
      <c r="HT384" s="49"/>
      <c r="HU384" s="49"/>
      <c r="HV384" s="49"/>
      <c r="HW384" s="49"/>
      <c r="HX384" s="49"/>
      <c r="HY384" s="49"/>
      <c r="HZ384" s="49"/>
      <c r="IA384" s="49"/>
      <c r="IB384" s="49"/>
      <c r="IC384" s="49"/>
      <c r="ID384" s="49"/>
      <c r="IE384" s="49"/>
      <c r="IF384" s="49"/>
      <c r="IG384" s="49"/>
      <c r="IH384" s="49"/>
      <c r="II384" s="49"/>
      <c r="IJ384" s="49"/>
      <c r="IK384" s="49"/>
      <c r="IL384" s="49"/>
      <c r="IM384" s="49"/>
      <c r="IN384" s="49"/>
      <c r="IO384" s="49"/>
      <c r="IP384" s="49"/>
      <c r="IQ384" s="49"/>
      <c r="IR384" s="49"/>
      <c r="IS384" s="49"/>
      <c r="IT384" s="49"/>
    </row>
  </sheetData>
  <printOptions/>
  <pageMargins left="0.35433070866141736" right="0.35433070866141736" top="0.5905511811023623" bottom="0.5905511811023623" header="0.5118110236220472" footer="0.5118110236220472"/>
  <pageSetup horizontalDpi="1200" verticalDpi="1200" orientation="landscape" paperSize="9" scale="91" r:id="rId1"/>
  <rowBreaks count="1" manualBreakCount="1">
    <brk id="44" max="11" man="1"/>
  </rowBreaks>
</worksheet>
</file>

<file path=xl/worksheets/sheet8.xml><?xml version="1.0" encoding="utf-8"?>
<worksheet xmlns="http://schemas.openxmlformats.org/spreadsheetml/2006/main" xmlns:r="http://schemas.openxmlformats.org/officeDocument/2006/relationships">
  <dimension ref="A1:IR56"/>
  <sheetViews>
    <sheetView workbookViewId="0" topLeftCell="A1">
      <selection activeCell="F62" sqref="F62"/>
    </sheetView>
  </sheetViews>
  <sheetFormatPr defaultColWidth="8.88671875" defaultRowHeight="15"/>
  <cols>
    <col min="1" max="1" width="8.4453125" style="0" customWidth="1"/>
    <col min="2" max="2" width="2.99609375" style="164" bestFit="1" customWidth="1"/>
    <col min="3" max="4" width="8.77734375" style="49" customWidth="1"/>
    <col min="5" max="7" width="8.77734375" style="0" customWidth="1"/>
    <col min="8" max="8" width="8.77734375" style="49" customWidth="1"/>
  </cols>
  <sheetData>
    <row r="1" spans="1:7" ht="15.75">
      <c r="A1" s="28" t="s">
        <v>0</v>
      </c>
      <c r="B1" s="159"/>
      <c r="C1" s="56"/>
      <c r="D1" s="56"/>
      <c r="E1" s="51"/>
      <c r="F1" s="51"/>
      <c r="G1" s="51"/>
    </row>
    <row r="2" spans="1:7" ht="15">
      <c r="A2" s="4" t="s">
        <v>1</v>
      </c>
      <c r="B2" s="160"/>
      <c r="C2" s="56"/>
      <c r="D2" s="56"/>
      <c r="E2" s="51"/>
      <c r="F2" s="51"/>
      <c r="G2" s="51"/>
    </row>
    <row r="3" spans="1:7" ht="15">
      <c r="A3" s="56" t="s">
        <v>143</v>
      </c>
      <c r="B3" s="161"/>
      <c r="C3" s="56"/>
      <c r="D3" s="56"/>
      <c r="E3" s="52"/>
      <c r="F3" s="52"/>
      <c r="G3" s="43"/>
    </row>
    <row r="5" spans="1:252" s="111" customFormat="1" ht="25.5">
      <c r="A5" s="162" t="s">
        <v>9</v>
      </c>
      <c r="B5" s="24"/>
      <c r="C5" s="73" t="s">
        <v>49</v>
      </c>
      <c r="D5" s="73" t="s">
        <v>50</v>
      </c>
      <c r="E5" s="73" t="s">
        <v>51</v>
      </c>
      <c r="F5" s="24" t="s">
        <v>52</v>
      </c>
      <c r="G5" s="73" t="s">
        <v>53</v>
      </c>
      <c r="H5" s="73" t="s">
        <v>144</v>
      </c>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row>
    <row r="6" spans="1:252" s="49" customFormat="1" ht="12.75">
      <c r="A6" s="22"/>
      <c r="B6" s="24"/>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row>
    <row r="7" spans="1:252" s="49" customFormat="1" ht="12.75">
      <c r="A7" s="80" t="s">
        <v>145</v>
      </c>
      <c r="B7" s="80"/>
      <c r="C7" s="80"/>
      <c r="D7" s="80"/>
      <c r="E7" s="80"/>
      <c r="F7" s="80"/>
      <c r="G7" s="80"/>
      <c r="H7" s="80"/>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row>
    <row r="8" spans="1:252" s="49" customFormat="1" ht="12.75">
      <c r="A8" s="22"/>
      <c r="B8" s="24"/>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row>
    <row r="9" spans="1:252" s="49" customFormat="1" ht="12.75">
      <c r="A9" s="22" t="s">
        <v>121</v>
      </c>
      <c r="B9" s="24" t="s">
        <v>6</v>
      </c>
      <c r="C9" s="16">
        <v>86</v>
      </c>
      <c r="D9" s="16">
        <v>101</v>
      </c>
      <c r="E9" s="16">
        <v>38</v>
      </c>
      <c r="F9" s="16">
        <v>4</v>
      </c>
      <c r="G9" s="16">
        <v>5</v>
      </c>
      <c r="H9" s="16">
        <v>242</v>
      </c>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row>
    <row r="10" spans="1:252" s="49" customFormat="1" ht="12.75">
      <c r="A10" s="22" t="s">
        <v>122</v>
      </c>
      <c r="B10" s="24" t="s">
        <v>6</v>
      </c>
      <c r="C10" s="16">
        <v>28</v>
      </c>
      <c r="D10" s="16">
        <v>51</v>
      </c>
      <c r="E10" s="16">
        <v>15</v>
      </c>
      <c r="F10" s="16">
        <v>3</v>
      </c>
      <c r="G10" s="16">
        <v>5</v>
      </c>
      <c r="H10" s="16">
        <v>106</v>
      </c>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row>
    <row r="11" spans="1:252" s="49" customFormat="1" ht="12.75">
      <c r="A11" s="22" t="s">
        <v>123</v>
      </c>
      <c r="B11" s="24" t="s">
        <v>6</v>
      </c>
      <c r="C11" s="16">
        <v>107</v>
      </c>
      <c r="D11" s="16">
        <v>93</v>
      </c>
      <c r="E11" s="16">
        <v>40</v>
      </c>
      <c r="F11" s="16">
        <v>6</v>
      </c>
      <c r="G11" s="16">
        <v>17</v>
      </c>
      <c r="H11" s="16">
        <v>280</v>
      </c>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row>
    <row r="12" spans="1:252" s="49" customFormat="1" ht="12.75">
      <c r="A12" s="22" t="s">
        <v>124</v>
      </c>
      <c r="B12" s="24" t="s">
        <v>6</v>
      </c>
      <c r="C12" s="16">
        <v>44</v>
      </c>
      <c r="D12" s="16">
        <v>64</v>
      </c>
      <c r="E12" s="16">
        <v>28</v>
      </c>
      <c r="F12" s="16">
        <v>10</v>
      </c>
      <c r="G12" s="16">
        <v>9</v>
      </c>
      <c r="H12" s="16">
        <v>164</v>
      </c>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row>
    <row r="13" spans="1:252" s="49" customFormat="1" ht="12.75">
      <c r="A13" s="22"/>
      <c r="B13" s="24"/>
      <c r="C13" s="16"/>
      <c r="D13" s="16"/>
      <c r="E13" s="16"/>
      <c r="F13" s="16"/>
      <c r="G13" s="16"/>
      <c r="H13" s="16"/>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row>
    <row r="14" spans="1:252" s="152" customFormat="1" ht="12.75">
      <c r="A14" s="5" t="s">
        <v>26</v>
      </c>
      <c r="B14" s="163" t="s">
        <v>6</v>
      </c>
      <c r="C14" s="20">
        <v>265</v>
      </c>
      <c r="D14" s="20">
        <v>309</v>
      </c>
      <c r="E14" s="20">
        <v>121</v>
      </c>
      <c r="F14" s="20">
        <v>23</v>
      </c>
      <c r="G14" s="20">
        <v>36</v>
      </c>
      <c r="H14" s="20">
        <v>792</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row>
    <row r="15" spans="1:252" s="152" customFormat="1" ht="12.75">
      <c r="A15" s="5"/>
      <c r="B15" s="163"/>
      <c r="C15" s="20"/>
      <c r="D15" s="20"/>
      <c r="E15" s="20"/>
      <c r="F15" s="20"/>
      <c r="G15" s="20"/>
      <c r="H15" s="20"/>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row>
    <row r="16" spans="1:252" s="49" customFormat="1" ht="12.75">
      <c r="A16" s="22"/>
      <c r="B16" s="24" t="s">
        <v>7</v>
      </c>
      <c r="C16" s="21">
        <v>33.5</v>
      </c>
      <c r="D16" s="21">
        <v>39</v>
      </c>
      <c r="E16" s="21">
        <v>15.3</v>
      </c>
      <c r="F16" s="21">
        <v>2.9</v>
      </c>
      <c r="G16" s="21">
        <v>4.5</v>
      </c>
      <c r="H16" s="21">
        <v>100</v>
      </c>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row>
    <row r="17" spans="1:252" s="49" customFormat="1" ht="12.75">
      <c r="A17" s="22"/>
      <c r="B17" s="24"/>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row>
    <row r="18" spans="1:252" s="49" customFormat="1" ht="12.75">
      <c r="A18" s="80" t="s">
        <v>146</v>
      </c>
      <c r="B18" s="80"/>
      <c r="C18" s="80"/>
      <c r="D18" s="80"/>
      <c r="E18" s="80"/>
      <c r="F18" s="80"/>
      <c r="G18" s="80"/>
      <c r="H18" s="80"/>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row>
    <row r="19" spans="1:252" s="49" customFormat="1" ht="12.75">
      <c r="A19" s="22"/>
      <c r="B19" s="2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row>
    <row r="20" spans="1:252" s="49" customFormat="1" ht="12.75">
      <c r="A20" s="22" t="s">
        <v>121</v>
      </c>
      <c r="B20" s="24" t="s">
        <v>6</v>
      </c>
      <c r="C20" s="16">
        <v>17612</v>
      </c>
      <c r="D20" s="16">
        <v>15076</v>
      </c>
      <c r="E20" s="16">
        <v>8748</v>
      </c>
      <c r="F20" s="16">
        <v>1943</v>
      </c>
      <c r="G20" s="16">
        <v>667</v>
      </c>
      <c r="H20" s="16">
        <v>44567</v>
      </c>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row>
    <row r="21" spans="1:252" s="49" customFormat="1" ht="12.75">
      <c r="A21" s="22" t="s">
        <v>122</v>
      </c>
      <c r="B21" s="24" t="s">
        <v>6</v>
      </c>
      <c r="C21" s="16">
        <v>8562</v>
      </c>
      <c r="D21" s="16">
        <v>6276</v>
      </c>
      <c r="E21" s="16">
        <v>3444</v>
      </c>
      <c r="F21" s="16">
        <v>773</v>
      </c>
      <c r="G21" s="16">
        <v>262</v>
      </c>
      <c r="H21" s="16">
        <v>19798</v>
      </c>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row>
    <row r="22" spans="1:252" s="49" customFormat="1" ht="12.75">
      <c r="A22" s="22" t="s">
        <v>123</v>
      </c>
      <c r="B22" s="24" t="s">
        <v>6</v>
      </c>
      <c r="C22" s="16">
        <v>12868</v>
      </c>
      <c r="D22" s="16">
        <v>9266</v>
      </c>
      <c r="E22" s="16">
        <v>5463</v>
      </c>
      <c r="F22" s="16">
        <v>1368</v>
      </c>
      <c r="G22" s="16">
        <v>500</v>
      </c>
      <c r="H22" s="16">
        <v>30105</v>
      </c>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row>
    <row r="23" spans="1:252" s="49" customFormat="1" ht="12.75">
      <c r="A23" s="22" t="s">
        <v>124</v>
      </c>
      <c r="B23" s="24" t="s">
        <v>6</v>
      </c>
      <c r="C23" s="16">
        <v>6990</v>
      </c>
      <c r="D23" s="16">
        <v>5237</v>
      </c>
      <c r="E23" s="16">
        <v>3444</v>
      </c>
      <c r="F23" s="16">
        <v>857</v>
      </c>
      <c r="G23" s="16">
        <v>330</v>
      </c>
      <c r="H23" s="16">
        <v>17196</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row>
    <row r="24" spans="1:252" s="49" customFormat="1" ht="12.75">
      <c r="A24" s="22"/>
      <c r="B24" s="24"/>
      <c r="C24" s="16"/>
      <c r="D24" s="16"/>
      <c r="E24" s="16"/>
      <c r="F24" s="16"/>
      <c r="G24" s="16"/>
      <c r="H24" s="16"/>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row>
    <row r="25" spans="1:252" s="152" customFormat="1" ht="12" customHeight="1">
      <c r="A25" s="5" t="s">
        <v>26</v>
      </c>
      <c r="B25" s="24" t="s">
        <v>6</v>
      </c>
      <c r="C25" s="20">
        <v>46032</v>
      </c>
      <c r="D25" s="20">
        <v>35855</v>
      </c>
      <c r="E25" s="20">
        <v>21099</v>
      </c>
      <c r="F25" s="20">
        <v>4941</v>
      </c>
      <c r="G25" s="20">
        <v>1759</v>
      </c>
      <c r="H25" s="20">
        <v>111666</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row>
    <row r="26" spans="1:252" s="152" customFormat="1" ht="12" customHeight="1">
      <c r="A26" s="5"/>
      <c r="B26" s="24"/>
      <c r="C26" s="20"/>
      <c r="D26" s="20"/>
      <c r="E26" s="20"/>
      <c r="F26" s="20"/>
      <c r="G26" s="20"/>
      <c r="H26" s="20"/>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row>
    <row r="27" spans="1:252" s="49" customFormat="1" ht="12.75">
      <c r="A27" s="22"/>
      <c r="B27" s="24" t="s">
        <v>7</v>
      </c>
      <c r="C27" s="21">
        <v>41.2</v>
      </c>
      <c r="D27" s="21">
        <v>32.1</v>
      </c>
      <c r="E27" s="21">
        <v>18.9</v>
      </c>
      <c r="F27" s="21">
        <v>4.4</v>
      </c>
      <c r="G27" s="21">
        <v>1.6</v>
      </c>
      <c r="H27" s="21">
        <v>100</v>
      </c>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row>
    <row r="28" spans="1:252" s="49" customFormat="1" ht="12.75">
      <c r="A28" s="22"/>
      <c r="B28" s="2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row>
    <row r="29" spans="1:252" s="49" customFormat="1" ht="12.75">
      <c r="A29" s="80" t="s">
        <v>147</v>
      </c>
      <c r="B29" s="80"/>
      <c r="C29" s="80"/>
      <c r="D29" s="80"/>
      <c r="E29" s="80"/>
      <c r="F29" s="80"/>
      <c r="G29" s="80"/>
      <c r="H29" s="80"/>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row>
    <row r="30" spans="1:252" s="49" customFormat="1" ht="12.75">
      <c r="A30" s="22"/>
      <c r="B30" s="2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row>
    <row r="31" spans="1:252" s="49" customFormat="1" ht="12.75">
      <c r="A31" s="22" t="s">
        <v>121</v>
      </c>
      <c r="B31" s="24" t="s">
        <v>6</v>
      </c>
      <c r="C31" s="16">
        <v>379</v>
      </c>
      <c r="D31" s="16">
        <v>76</v>
      </c>
      <c r="E31" s="16">
        <v>25</v>
      </c>
      <c r="F31" s="16">
        <v>3</v>
      </c>
      <c r="G31" s="75" t="s">
        <v>65</v>
      </c>
      <c r="H31" s="16">
        <v>491</v>
      </c>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row>
    <row r="32" spans="1:252" s="49" customFormat="1" ht="12.75">
      <c r="A32" s="22" t="s">
        <v>122</v>
      </c>
      <c r="B32" s="24" t="s">
        <v>6</v>
      </c>
      <c r="C32" s="16">
        <v>170</v>
      </c>
      <c r="D32" s="16">
        <v>39</v>
      </c>
      <c r="E32" s="16">
        <v>16</v>
      </c>
      <c r="F32" s="16">
        <v>3</v>
      </c>
      <c r="G32" s="75" t="s">
        <v>65</v>
      </c>
      <c r="H32" s="16">
        <v>236</v>
      </c>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row>
    <row r="33" spans="1:252" s="49" customFormat="1" ht="12.75">
      <c r="A33" s="22" t="s">
        <v>123</v>
      </c>
      <c r="B33" s="24" t="s">
        <v>6</v>
      </c>
      <c r="C33" s="16">
        <v>312</v>
      </c>
      <c r="D33" s="16">
        <v>80</v>
      </c>
      <c r="E33" s="16">
        <v>25</v>
      </c>
      <c r="F33" s="16">
        <v>5</v>
      </c>
      <c r="G33" s="75" t="s">
        <v>65</v>
      </c>
      <c r="H33" s="16">
        <v>439</v>
      </c>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row>
    <row r="34" spans="1:252" s="49" customFormat="1" ht="12.75">
      <c r="A34" s="22" t="s">
        <v>124</v>
      </c>
      <c r="B34" s="24" t="s">
        <v>6</v>
      </c>
      <c r="C34" s="16">
        <v>134</v>
      </c>
      <c r="D34" s="16">
        <v>43</v>
      </c>
      <c r="E34" s="16">
        <v>23</v>
      </c>
      <c r="F34" s="75" t="s">
        <v>65</v>
      </c>
      <c r="G34" s="75" t="s">
        <v>65</v>
      </c>
      <c r="H34" s="16">
        <v>221</v>
      </c>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row>
    <row r="35" spans="1:252" s="49" customFormat="1" ht="12.75">
      <c r="A35" s="22"/>
      <c r="B35" s="24"/>
      <c r="C35" s="16"/>
      <c r="D35" s="16"/>
      <c r="E35" s="16"/>
      <c r="F35" s="16"/>
      <c r="G35" s="16"/>
      <c r="H35" s="16"/>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row>
    <row r="36" spans="1:252" s="152" customFormat="1" ht="12.75">
      <c r="A36" s="5" t="s">
        <v>26</v>
      </c>
      <c r="B36" s="24" t="s">
        <v>6</v>
      </c>
      <c r="C36" s="20">
        <v>995</v>
      </c>
      <c r="D36" s="20">
        <v>238</v>
      </c>
      <c r="E36" s="20">
        <v>89</v>
      </c>
      <c r="F36" s="20">
        <v>11</v>
      </c>
      <c r="G36" s="75" t="s">
        <v>65</v>
      </c>
      <c r="H36" s="20">
        <v>1387</v>
      </c>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row>
    <row r="37" spans="1:252" s="152" customFormat="1" ht="12.75">
      <c r="A37" s="5"/>
      <c r="B37" s="163"/>
      <c r="C37" s="20"/>
      <c r="D37" s="20"/>
      <c r="E37" s="20"/>
      <c r="F37" s="20"/>
      <c r="G37" s="20"/>
      <c r="H37" s="20"/>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row>
    <row r="38" spans="1:252" s="49" customFormat="1" ht="12.75">
      <c r="A38" s="22"/>
      <c r="B38" s="24" t="s">
        <v>7</v>
      </c>
      <c r="C38" s="21">
        <v>71.7</v>
      </c>
      <c r="D38" s="21">
        <v>17.2</v>
      </c>
      <c r="E38" s="21">
        <v>6.4</v>
      </c>
      <c r="F38" s="21">
        <v>0.8</v>
      </c>
      <c r="G38" s="75" t="s">
        <v>65</v>
      </c>
      <c r="H38" s="21">
        <v>100</v>
      </c>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row>
    <row r="39" spans="1:252" s="49" customFormat="1" ht="12.75">
      <c r="A39" s="22"/>
      <c r="B39" s="24"/>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row>
    <row r="40" spans="1:252" s="49" customFormat="1" ht="12.75">
      <c r="A40" s="80" t="s">
        <v>148</v>
      </c>
      <c r="B40" s="80"/>
      <c r="C40" s="80"/>
      <c r="D40" s="80"/>
      <c r="E40" s="80"/>
      <c r="F40" s="80"/>
      <c r="G40" s="80"/>
      <c r="H40" s="80"/>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row>
    <row r="41" spans="1:252" s="49" customFormat="1" ht="12.75">
      <c r="A41" s="22"/>
      <c r="B41" s="2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row>
    <row r="42" spans="1:252" s="49" customFormat="1" ht="12.75">
      <c r="A42" s="22" t="s">
        <v>121</v>
      </c>
      <c r="B42" s="24" t="s">
        <v>6</v>
      </c>
      <c r="C42" s="16">
        <v>19323</v>
      </c>
      <c r="D42" s="16">
        <v>16159</v>
      </c>
      <c r="E42" s="16">
        <v>9281</v>
      </c>
      <c r="F42" s="16">
        <v>2061</v>
      </c>
      <c r="G42" s="16">
        <v>713</v>
      </c>
      <c r="H42" s="16">
        <v>48115</v>
      </c>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row>
    <row r="43" spans="1:252" s="49" customFormat="1" ht="12.75">
      <c r="A43" s="22" t="s">
        <v>122</v>
      </c>
      <c r="B43" s="24" t="s">
        <v>6</v>
      </c>
      <c r="C43" s="16">
        <v>9241</v>
      </c>
      <c r="D43" s="16">
        <v>6686</v>
      </c>
      <c r="E43" s="16">
        <v>3614</v>
      </c>
      <c r="F43" s="16">
        <v>821</v>
      </c>
      <c r="G43" s="16">
        <v>284</v>
      </c>
      <c r="H43" s="16">
        <v>21159</v>
      </c>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row>
    <row r="44" spans="1:252" s="49" customFormat="1" ht="12.75">
      <c r="A44" s="22" t="s">
        <v>123</v>
      </c>
      <c r="B44" s="24" t="s">
        <v>6</v>
      </c>
      <c r="C44" s="16">
        <v>13986</v>
      </c>
      <c r="D44" s="16">
        <v>10056</v>
      </c>
      <c r="E44" s="16">
        <v>5741</v>
      </c>
      <c r="F44" s="16">
        <v>1419</v>
      </c>
      <c r="G44" s="16">
        <v>548</v>
      </c>
      <c r="H44" s="16">
        <v>32448</v>
      </c>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row>
    <row r="45" spans="1:252" s="49" customFormat="1" ht="12.75">
      <c r="A45" s="22" t="s">
        <v>124</v>
      </c>
      <c r="B45" s="24" t="s">
        <v>6</v>
      </c>
      <c r="C45" s="16">
        <v>7512</v>
      </c>
      <c r="D45" s="16">
        <v>5538</v>
      </c>
      <c r="E45" s="16">
        <v>3638</v>
      </c>
      <c r="F45" s="16">
        <v>898</v>
      </c>
      <c r="G45" s="16">
        <v>356</v>
      </c>
      <c r="H45" s="16">
        <v>18323</v>
      </c>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row>
    <row r="46" spans="1:252" s="49" customFormat="1" ht="12.75">
      <c r="A46" s="22"/>
      <c r="B46" s="24"/>
      <c r="C46" s="16"/>
      <c r="D46" s="16"/>
      <c r="E46" s="16"/>
      <c r="F46" s="16"/>
      <c r="G46" s="16"/>
      <c r="H46" s="16"/>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row>
    <row r="47" spans="1:252" s="152" customFormat="1" ht="12.75">
      <c r="A47" s="5" t="s">
        <v>26</v>
      </c>
      <c r="B47" s="24" t="s">
        <v>6</v>
      </c>
      <c r="C47" s="20">
        <v>50062</v>
      </c>
      <c r="D47" s="20">
        <v>38439</v>
      </c>
      <c r="E47" s="20">
        <v>22274</v>
      </c>
      <c r="F47" s="20">
        <v>5199</v>
      </c>
      <c r="G47" s="20">
        <v>1901</v>
      </c>
      <c r="H47" s="20">
        <v>120045</v>
      </c>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row>
    <row r="48" spans="1:252" s="152" customFormat="1" ht="12.75">
      <c r="A48" s="5"/>
      <c r="B48" s="163"/>
      <c r="C48" s="20"/>
      <c r="D48" s="20"/>
      <c r="E48" s="20"/>
      <c r="F48" s="20"/>
      <c r="G48" s="20"/>
      <c r="H48" s="20"/>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row>
    <row r="49" spans="1:252" s="49" customFormat="1" ht="12.75">
      <c r="A49" s="22"/>
      <c r="B49" s="24" t="s">
        <v>7</v>
      </c>
      <c r="C49" s="21">
        <v>41.7</v>
      </c>
      <c r="D49" s="21">
        <v>32</v>
      </c>
      <c r="E49" s="21">
        <v>18.6</v>
      </c>
      <c r="F49" s="21">
        <v>4.3</v>
      </c>
      <c r="G49" s="21">
        <v>1.6</v>
      </c>
      <c r="H49" s="21">
        <v>100</v>
      </c>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row>
    <row r="51" ht="15">
      <c r="A51" s="49" t="s">
        <v>68</v>
      </c>
    </row>
    <row r="52" spans="1:252" s="49" customFormat="1" ht="12.75">
      <c r="A52" s="22" t="s">
        <v>149</v>
      </c>
      <c r="B52" s="2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row>
    <row r="53" spans="1:252" s="49" customFormat="1" ht="12.75">
      <c r="A53" s="22" t="s">
        <v>150</v>
      </c>
      <c r="B53" s="24"/>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row>
    <row r="54" spans="1:252" s="49" customFormat="1" ht="12.75">
      <c r="A54" s="22" t="s">
        <v>151</v>
      </c>
      <c r="B54" s="24"/>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row>
    <row r="56" spans="1:2" ht="15.75">
      <c r="A56" s="28" t="s">
        <v>32</v>
      </c>
      <c r="B56" s="160"/>
    </row>
  </sheetData>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D54" sqref="D54"/>
    </sheetView>
  </sheetViews>
  <sheetFormatPr defaultColWidth="8.88671875" defaultRowHeight="15"/>
  <cols>
    <col min="1" max="1" width="4.3359375" style="49" customWidth="1"/>
    <col min="2" max="2" width="4.21484375" style="49" customWidth="1"/>
    <col min="3" max="3" width="29.99609375" style="43" bestFit="1" customWidth="1"/>
    <col min="4" max="4" width="30.5546875" style="43" customWidth="1"/>
    <col min="5" max="5" width="7.6640625" style="49" bestFit="1" customWidth="1"/>
    <col min="6" max="16384" width="8.88671875" style="49" customWidth="1"/>
  </cols>
  <sheetData>
    <row r="1" spans="1:7" ht="15.75">
      <c r="A1" s="28" t="s">
        <v>0</v>
      </c>
      <c r="C1" s="56"/>
      <c r="D1" s="139"/>
      <c r="E1" s="56"/>
      <c r="F1" s="52"/>
      <c r="G1" s="52"/>
    </row>
    <row r="2" spans="1:7" ht="12.75">
      <c r="A2" s="56" t="s">
        <v>1</v>
      </c>
      <c r="C2" s="56"/>
      <c r="D2" s="139"/>
      <c r="E2" s="56"/>
      <c r="F2" s="52"/>
      <c r="G2" s="52"/>
    </row>
    <row r="3" spans="1:7" ht="12.75">
      <c r="A3" s="56" t="s">
        <v>152</v>
      </c>
      <c r="C3" s="56"/>
      <c r="D3" s="139"/>
      <c r="E3" s="56"/>
      <c r="F3" s="52"/>
      <c r="G3" s="43"/>
    </row>
    <row r="4" spans="2:7" ht="12.75">
      <c r="B4" s="56"/>
      <c r="C4" s="56"/>
      <c r="D4" s="139"/>
      <c r="E4" s="56"/>
      <c r="F4" s="52"/>
      <c r="G4" s="43"/>
    </row>
    <row r="5" spans="1:6" s="111" customFormat="1" ht="12.75">
      <c r="A5" s="165" t="s">
        <v>153</v>
      </c>
      <c r="B5" s="165"/>
      <c r="C5" s="165" t="s">
        <v>154</v>
      </c>
      <c r="D5" s="165" t="s">
        <v>155</v>
      </c>
      <c r="E5" s="118" t="s">
        <v>6</v>
      </c>
      <c r="F5" s="111" t="s">
        <v>7</v>
      </c>
    </row>
    <row r="6" spans="1:6" ht="12.75">
      <c r="A6" s="62"/>
      <c r="B6" s="62"/>
      <c r="C6" s="62"/>
      <c r="D6" s="62"/>
      <c r="E6" s="58"/>
      <c r="F6" s="62"/>
    </row>
    <row r="7" spans="1:6" ht="12.75">
      <c r="A7" s="93" t="s">
        <v>156</v>
      </c>
      <c r="B7" s="93"/>
      <c r="C7" s="166"/>
      <c r="D7" s="93"/>
      <c r="E7" s="78"/>
      <c r="F7" s="167"/>
    </row>
    <row r="8" spans="1:6" ht="12.75">
      <c r="A8" s="98"/>
      <c r="B8" s="98"/>
      <c r="C8" s="98"/>
      <c r="D8" s="98"/>
      <c r="E8" s="168"/>
      <c r="F8" s="98"/>
    </row>
    <row r="9" spans="1:6" ht="12.75">
      <c r="A9" s="49">
        <v>1</v>
      </c>
      <c r="B9" s="140"/>
      <c r="C9" s="140" t="s">
        <v>157</v>
      </c>
      <c r="D9" s="140" t="s">
        <v>136</v>
      </c>
      <c r="E9" s="43">
        <v>111664</v>
      </c>
      <c r="F9" s="49">
        <v>93.02</v>
      </c>
    </row>
    <row r="10" spans="1:6" ht="12.75">
      <c r="A10" s="49">
        <v>2</v>
      </c>
      <c r="B10" s="140"/>
      <c r="C10" s="140" t="s">
        <v>135</v>
      </c>
      <c r="D10" s="140" t="s">
        <v>158</v>
      </c>
      <c r="E10" s="43">
        <v>551</v>
      </c>
      <c r="F10" s="49">
        <v>0.46</v>
      </c>
    </row>
    <row r="11" spans="1:6" ht="12.75">
      <c r="A11" s="49">
        <v>3</v>
      </c>
      <c r="B11" s="140"/>
      <c r="C11" s="140" t="s">
        <v>159</v>
      </c>
      <c r="D11" s="140" t="s">
        <v>133</v>
      </c>
      <c r="E11" s="43">
        <v>165</v>
      </c>
      <c r="F11" s="49">
        <v>0.14</v>
      </c>
    </row>
    <row r="12" spans="1:6" ht="12.75">
      <c r="A12" s="49">
        <v>4</v>
      </c>
      <c r="B12" s="140"/>
      <c r="C12" s="140" t="s">
        <v>160</v>
      </c>
      <c r="D12" s="140" t="s">
        <v>160</v>
      </c>
      <c r="E12" s="43">
        <v>160</v>
      </c>
      <c r="F12" s="49">
        <v>0.13</v>
      </c>
    </row>
    <row r="13" spans="1:6" ht="12.75">
      <c r="A13" s="49">
        <v>5</v>
      </c>
      <c r="B13" s="140"/>
      <c r="C13" s="140" t="s">
        <v>161</v>
      </c>
      <c r="D13" s="140" t="s">
        <v>162</v>
      </c>
      <c r="E13" s="43">
        <v>142</v>
      </c>
      <c r="F13" s="49">
        <v>0.12</v>
      </c>
    </row>
    <row r="14" spans="1:6" ht="12.75">
      <c r="A14" s="49">
        <v>6</v>
      </c>
      <c r="B14" s="140"/>
      <c r="C14" s="140" t="s">
        <v>163</v>
      </c>
      <c r="D14" s="140" t="s">
        <v>163</v>
      </c>
      <c r="E14" s="43">
        <v>97</v>
      </c>
      <c r="F14" s="49">
        <v>0.08</v>
      </c>
    </row>
    <row r="15" spans="1:6" ht="12.75">
      <c r="A15" s="49">
        <v>7</v>
      </c>
      <c r="B15" s="140"/>
      <c r="C15" s="140" t="s">
        <v>164</v>
      </c>
      <c r="D15" s="140" t="s">
        <v>165</v>
      </c>
      <c r="E15" s="43">
        <v>76</v>
      </c>
      <c r="F15" s="49">
        <v>0.06</v>
      </c>
    </row>
    <row r="16" spans="1:6" ht="12.75">
      <c r="A16" s="49">
        <v>8</v>
      </c>
      <c r="B16" s="140"/>
      <c r="C16" s="140" t="s">
        <v>166</v>
      </c>
      <c r="D16" s="140" t="s">
        <v>167</v>
      </c>
      <c r="E16" s="43">
        <v>62</v>
      </c>
      <c r="F16" s="49">
        <v>0.05</v>
      </c>
    </row>
    <row r="17" spans="1:6" ht="12.75">
      <c r="A17" s="49">
        <v>9</v>
      </c>
      <c r="B17" s="140"/>
      <c r="C17" s="140" t="s">
        <v>168</v>
      </c>
      <c r="D17" s="140" t="s">
        <v>169</v>
      </c>
      <c r="E17" s="43">
        <v>56</v>
      </c>
      <c r="F17" s="49">
        <v>0.05</v>
      </c>
    </row>
    <row r="18" spans="1:6" ht="12.75">
      <c r="A18" s="49">
        <v>10</v>
      </c>
      <c r="B18" s="140"/>
      <c r="C18" s="140" t="s">
        <v>170</v>
      </c>
      <c r="D18" s="140" t="s">
        <v>162</v>
      </c>
      <c r="E18" s="43">
        <v>47</v>
      </c>
      <c r="F18" s="49">
        <v>0.04</v>
      </c>
    </row>
    <row r="19" spans="1:6" ht="12.75">
      <c r="A19" s="49">
        <v>11</v>
      </c>
      <c r="B19" s="140"/>
      <c r="C19" s="140" t="s">
        <v>171</v>
      </c>
      <c r="D19" s="140" t="s">
        <v>172</v>
      </c>
      <c r="E19" s="43">
        <v>46</v>
      </c>
      <c r="F19" s="49">
        <v>0.04</v>
      </c>
    </row>
    <row r="20" spans="1:6" ht="12.75">
      <c r="A20" s="49">
        <v>12</v>
      </c>
      <c r="B20" s="140"/>
      <c r="C20" s="140" t="s">
        <v>173</v>
      </c>
      <c r="D20" s="140" t="s">
        <v>174</v>
      </c>
      <c r="E20" s="43">
        <v>41</v>
      </c>
      <c r="F20" s="49">
        <v>0.03</v>
      </c>
    </row>
    <row r="21" spans="1:6" ht="12.75">
      <c r="A21" s="49">
        <v>13</v>
      </c>
      <c r="B21" s="140"/>
      <c r="C21" s="140" t="s">
        <v>175</v>
      </c>
      <c r="D21" s="140" t="s">
        <v>175</v>
      </c>
      <c r="E21" s="43">
        <v>38</v>
      </c>
      <c r="F21" s="49">
        <v>0.03</v>
      </c>
    </row>
    <row r="22" spans="1:6" ht="25.5">
      <c r="A22" s="49">
        <v>14</v>
      </c>
      <c r="B22" s="169"/>
      <c r="C22" s="169" t="s">
        <v>176</v>
      </c>
      <c r="D22" s="140" t="s">
        <v>177</v>
      </c>
      <c r="E22" s="43">
        <v>34</v>
      </c>
      <c r="F22" s="49">
        <v>0.03</v>
      </c>
    </row>
    <row r="23" spans="1:6" ht="12.75">
      <c r="A23" s="49">
        <v>15</v>
      </c>
      <c r="B23" s="140"/>
      <c r="C23" s="140" t="s">
        <v>178</v>
      </c>
      <c r="D23" s="140" t="s">
        <v>179</v>
      </c>
      <c r="E23" s="43">
        <v>32</v>
      </c>
      <c r="F23" s="49">
        <v>0.03</v>
      </c>
    </row>
    <row r="24" spans="3:5" ht="12.75">
      <c r="C24" s="49"/>
      <c r="D24" s="49"/>
      <c r="E24" s="43"/>
    </row>
    <row r="25" spans="2:6" ht="12.75">
      <c r="B25" s="140"/>
      <c r="C25" s="140" t="s">
        <v>180</v>
      </c>
      <c r="D25" s="140"/>
      <c r="E25" s="43">
        <v>120047</v>
      </c>
      <c r="F25" s="170">
        <v>100</v>
      </c>
    </row>
    <row r="26" spans="1:6" ht="12.75">
      <c r="A26" s="62"/>
      <c r="B26" s="62"/>
      <c r="C26" s="62"/>
      <c r="D26" s="62"/>
      <c r="E26" s="58"/>
      <c r="F26" s="62"/>
    </row>
    <row r="27" spans="1:6" ht="12.75">
      <c r="A27" s="93" t="s">
        <v>29</v>
      </c>
      <c r="B27" s="93"/>
      <c r="C27" s="166"/>
      <c r="D27" s="93"/>
      <c r="E27" s="78"/>
      <c r="F27" s="167"/>
    </row>
    <row r="28" spans="1:6" ht="12.75">
      <c r="A28" s="98"/>
      <c r="B28" s="98"/>
      <c r="C28" s="98"/>
      <c r="D28" s="98"/>
      <c r="E28" s="168"/>
      <c r="F28" s="98"/>
    </row>
    <row r="29" spans="1:6" ht="12.75">
      <c r="A29" s="49">
        <v>1</v>
      </c>
      <c r="B29" s="140"/>
      <c r="C29" s="140" t="s">
        <v>157</v>
      </c>
      <c r="D29" s="140" t="s">
        <v>136</v>
      </c>
      <c r="E29" s="43">
        <v>4633350</v>
      </c>
      <c r="F29" s="170">
        <v>78.31</v>
      </c>
    </row>
    <row r="30" spans="1:6" ht="12.75">
      <c r="A30" s="49">
        <v>2</v>
      </c>
      <c r="B30" s="140"/>
      <c r="C30" s="140" t="s">
        <v>164</v>
      </c>
      <c r="D30" s="140" t="s">
        <v>165</v>
      </c>
      <c r="E30" s="43">
        <v>143262</v>
      </c>
      <c r="F30" s="170">
        <v>2.42</v>
      </c>
    </row>
    <row r="31" spans="1:6" ht="12.75">
      <c r="A31" s="49">
        <v>3</v>
      </c>
      <c r="B31" s="140"/>
      <c r="C31" s="140" t="s">
        <v>166</v>
      </c>
      <c r="D31" s="140" t="s">
        <v>167</v>
      </c>
      <c r="E31" s="43">
        <v>119648</v>
      </c>
      <c r="F31" s="170">
        <v>2.02</v>
      </c>
    </row>
    <row r="32" spans="1:6" ht="12.75">
      <c r="A32" s="49">
        <v>4</v>
      </c>
      <c r="B32" s="140"/>
      <c r="C32" s="140" t="s">
        <v>160</v>
      </c>
      <c r="D32" s="140" t="s">
        <v>160</v>
      </c>
      <c r="E32" s="43">
        <v>94890</v>
      </c>
      <c r="F32" s="170">
        <v>1.6</v>
      </c>
    </row>
    <row r="33" spans="1:6" ht="12.75">
      <c r="A33" s="49">
        <v>5</v>
      </c>
      <c r="B33" s="140"/>
      <c r="C33" s="140" t="s">
        <v>163</v>
      </c>
      <c r="D33" s="140" t="s">
        <v>163</v>
      </c>
      <c r="E33" s="43">
        <v>89000</v>
      </c>
      <c r="F33" s="170">
        <v>1.5</v>
      </c>
    </row>
    <row r="34" spans="1:6" ht="12.75">
      <c r="A34" s="49">
        <v>6</v>
      </c>
      <c r="B34" s="140"/>
      <c r="C34" s="140" t="s">
        <v>168</v>
      </c>
      <c r="D34" s="140" t="s">
        <v>169</v>
      </c>
      <c r="E34" s="43">
        <v>66471</v>
      </c>
      <c r="F34" s="170">
        <v>1.12</v>
      </c>
    </row>
    <row r="35" spans="1:6" ht="12.75">
      <c r="A35" s="49">
        <v>7</v>
      </c>
      <c r="B35" s="140"/>
      <c r="C35" s="140" t="s">
        <v>181</v>
      </c>
      <c r="D35" s="140" t="s">
        <v>167</v>
      </c>
      <c r="E35" s="43">
        <v>65083</v>
      </c>
      <c r="F35" s="170">
        <v>1.1</v>
      </c>
    </row>
    <row r="36" spans="1:6" ht="12.75">
      <c r="A36" s="49">
        <v>8</v>
      </c>
      <c r="B36" s="140"/>
      <c r="C36" s="140" t="s">
        <v>173</v>
      </c>
      <c r="D36" s="140" t="s">
        <v>174</v>
      </c>
      <c r="E36" s="43">
        <v>48690</v>
      </c>
      <c r="F36" s="170">
        <v>0.82</v>
      </c>
    </row>
    <row r="37" spans="1:6" ht="12.75">
      <c r="A37" s="49">
        <v>9</v>
      </c>
      <c r="B37" s="140"/>
      <c r="C37" s="140" t="s">
        <v>182</v>
      </c>
      <c r="D37" s="140" t="s">
        <v>183</v>
      </c>
      <c r="E37" s="43">
        <v>42447</v>
      </c>
      <c r="F37" s="170">
        <v>0.72</v>
      </c>
    </row>
    <row r="38" spans="1:6" ht="12.75">
      <c r="A38" s="49">
        <v>10</v>
      </c>
      <c r="B38" s="140"/>
      <c r="C38" s="140" t="s">
        <v>184</v>
      </c>
      <c r="D38" s="140" t="s">
        <v>185</v>
      </c>
      <c r="E38" s="43">
        <v>30315</v>
      </c>
      <c r="F38" s="170">
        <v>0.51</v>
      </c>
    </row>
    <row r="39" spans="1:6" ht="12.75">
      <c r="A39" s="49">
        <v>11</v>
      </c>
      <c r="B39" s="140"/>
      <c r="C39" s="140" t="s">
        <v>186</v>
      </c>
      <c r="D39" s="140" t="s">
        <v>186</v>
      </c>
      <c r="E39" s="43">
        <v>29615</v>
      </c>
      <c r="F39" s="170">
        <v>0.5</v>
      </c>
    </row>
    <row r="40" spans="1:6" ht="12.75">
      <c r="A40" s="49">
        <v>12</v>
      </c>
      <c r="B40" s="140"/>
      <c r="C40" s="140" t="s">
        <v>178</v>
      </c>
      <c r="D40" s="140" t="s">
        <v>179</v>
      </c>
      <c r="E40" s="43">
        <v>27766</v>
      </c>
      <c r="F40" s="170">
        <v>0.47</v>
      </c>
    </row>
    <row r="41" spans="1:6" ht="12.75">
      <c r="A41" s="49">
        <v>13</v>
      </c>
      <c r="B41" s="140"/>
      <c r="C41" s="140" t="s">
        <v>187</v>
      </c>
      <c r="D41" s="140" t="s">
        <v>185</v>
      </c>
      <c r="E41" s="43">
        <v>25566</v>
      </c>
      <c r="F41" s="170">
        <v>0.43</v>
      </c>
    </row>
    <row r="42" spans="1:6" ht="12.75">
      <c r="A42" s="49">
        <v>14</v>
      </c>
      <c r="B42" s="140"/>
      <c r="C42" s="140" t="s">
        <v>171</v>
      </c>
      <c r="D42" s="140" t="s">
        <v>172</v>
      </c>
      <c r="E42" s="43">
        <v>21720</v>
      </c>
      <c r="F42" s="170">
        <v>0.37</v>
      </c>
    </row>
    <row r="43" spans="1:6" ht="12.75">
      <c r="A43" s="49">
        <v>15</v>
      </c>
      <c r="B43" s="140"/>
      <c r="C43" s="140" t="s">
        <v>188</v>
      </c>
      <c r="D43" s="140" t="s">
        <v>185</v>
      </c>
      <c r="E43" s="43">
        <v>20115</v>
      </c>
      <c r="F43" s="170">
        <v>0.34</v>
      </c>
    </row>
    <row r="44" spans="3:5" ht="12.75">
      <c r="C44" s="49"/>
      <c r="D44" s="49"/>
      <c r="E44" s="43"/>
    </row>
    <row r="45" spans="2:6" ht="12.75">
      <c r="B45" s="140"/>
      <c r="C45" s="140" t="s">
        <v>180</v>
      </c>
      <c r="D45" s="140"/>
      <c r="E45" s="43">
        <v>5916340</v>
      </c>
      <c r="F45" s="170">
        <v>100</v>
      </c>
    </row>
    <row r="46" spans="1:6" ht="12.75">
      <c r="A46" s="62"/>
      <c r="B46" s="62"/>
      <c r="C46" s="62"/>
      <c r="D46" s="62"/>
      <c r="E46" s="58"/>
      <c r="F46" s="62"/>
    </row>
    <row r="47" spans="1:6" ht="12.75">
      <c r="A47" s="93" t="s">
        <v>189</v>
      </c>
      <c r="B47" s="93"/>
      <c r="C47" s="166"/>
      <c r="D47" s="93"/>
      <c r="E47" s="78"/>
      <c r="F47" s="167"/>
    </row>
    <row r="48" spans="1:6" ht="12.75">
      <c r="A48" s="98"/>
      <c r="B48" s="98"/>
      <c r="C48" s="98"/>
      <c r="D48" s="98"/>
      <c r="E48" s="168"/>
      <c r="F48" s="98"/>
    </row>
    <row r="49" spans="2:6" ht="12.75">
      <c r="B49" s="140"/>
      <c r="C49" s="140" t="s">
        <v>180</v>
      </c>
      <c r="D49" s="49"/>
      <c r="E49" s="43">
        <v>6326579</v>
      </c>
      <c r="F49" s="170">
        <v>100</v>
      </c>
    </row>
    <row r="50" ht="12.75">
      <c r="C50" s="49"/>
    </row>
    <row r="51" spans="1:3" ht="12.75">
      <c r="A51" s="171" t="s">
        <v>190</v>
      </c>
      <c r="C51" s="49"/>
    </row>
    <row r="52" spans="1:3" ht="12.75">
      <c r="A52" s="22" t="s">
        <v>191</v>
      </c>
      <c r="C52" s="49"/>
    </row>
    <row r="53" ht="12.75">
      <c r="C53" s="49"/>
    </row>
    <row r="54" spans="1:3" ht="15.75">
      <c r="A54" s="28" t="s">
        <v>32</v>
      </c>
      <c r="C54" s="49"/>
    </row>
  </sheetData>
  <printOptions/>
  <pageMargins left="0.35433070866141736" right="0.35433070866141736" top="0.7874015748031497" bottom="0.7874015748031497" header="0.5118110236220472" footer="0.5118110236220472"/>
  <pageSetup horizontalDpi="600" verticalDpi="600" orientation="portrait" paperSize="9" scale="94"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PCSoft</cp:lastModifiedBy>
  <cp:lastPrinted>2003-10-13T06:16:58Z</cp:lastPrinted>
  <dcterms:created xsi:type="dcterms:W3CDTF">2003-09-18T22:07:10Z</dcterms:created>
  <dcterms:modified xsi:type="dcterms:W3CDTF">2003-10-29T07:29:54Z</dcterms:modified>
  <cp:category/>
  <cp:version/>
  <cp:contentType/>
  <cp:contentStatus/>
</cp:coreProperties>
</file>